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928"/>
  <workbookPr hidePivotFieldList="1" defaultThemeVersion="124226"/>
  <mc:AlternateContent xmlns:mc="http://schemas.openxmlformats.org/markup-compatibility/2006">
    <mc:Choice Requires="x15">
      <x15ac:absPath xmlns:x15ac="http://schemas.microsoft.com/office/spreadsheetml/2010/11/ac" url="\\172.16.21.100\isi_server\ISV(イソムラサービス）\K2関係山本\カタログ 製品資料\パーツリスト\K2SB RIDEパーツリスト20最新\"/>
    </mc:Choice>
  </mc:AlternateContent>
  <xr:revisionPtr revIDLastSave="0" documentId="13_ncr:1_{6CCE52AC-F8CE-4FD0-93AB-07AB06D9A98E}" xr6:coauthVersionLast="47" xr6:coauthVersionMax="47" xr10:uidLastSave="{00000000-0000-0000-0000-000000000000}"/>
  <bookViews>
    <workbookView xWindow="28680" yWindow="-120" windowWidth="29040" windowHeight="15840" activeTab="3" xr2:uid="{00000000-000D-0000-FFFF-FFFF00000000}"/>
  </bookViews>
  <sheets>
    <sheet name="年式確認方法" sheetId="10" r:id="rId1"/>
    <sheet name="ITEM CORD" sheetId="11" r:id="rId2"/>
    <sheet name="F20-21 K2 BIN PARTS" sheetId="7" r:id="rId3"/>
    <sheet name="パーツ写真" sheetId="12" r:id="rId4"/>
    <sheet name="モデル写真" sheetId="14" r:id="rId5"/>
    <sheet name="Alternative dealer kit" sheetId="4" state="hidden" r:id="rId6"/>
  </sheets>
  <definedNames>
    <definedName name="_xlnm._FilterDatabase" localSheetId="2" hidden="1">'F20-21 K2 BIN PARTS'!$A$2:$Z$359</definedName>
    <definedName name="a">#REF!</definedName>
    <definedName name="Ankle_Ladder_Strap">#REF!</definedName>
    <definedName name="Binding_Mat">#REF!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H6" i="4" l="1"/>
  <c r="H5" i="4"/>
  <c r="G6" i="4"/>
  <c r="G5" i="4"/>
  <c r="I7" i="4"/>
  <c r="I10" i="4"/>
  <c r="I12" i="4"/>
  <c r="I14" i="4"/>
  <c r="I11" i="4"/>
  <c r="I13" i="4"/>
  <c r="I6" i="4"/>
  <c r="J6" i="4"/>
  <c r="I9" i="4"/>
  <c r="J9" i="4"/>
  <c r="J7" i="4"/>
  <c r="H14" i="4"/>
  <c r="H13" i="4"/>
  <c r="H12" i="4"/>
  <c r="H11" i="4"/>
  <c r="H10" i="4"/>
  <c r="H9" i="4"/>
  <c r="H8" i="4"/>
  <c r="H7" i="4"/>
  <c r="I4" i="4"/>
  <c r="J14" i="4"/>
  <c r="J13" i="4"/>
  <c r="J12" i="4"/>
  <c r="J11" i="4"/>
  <c r="J10" i="4"/>
  <c r="G7" i="4"/>
  <c r="G8" i="4"/>
  <c r="G9" i="4"/>
  <c r="G10" i="4"/>
  <c r="G11" i="4"/>
  <c r="G12" i="4"/>
  <c r="G13" i="4"/>
  <c r="G14" i="4"/>
  <c r="I8" i="4"/>
  <c r="J8" i="4"/>
  <c r="I5" i="4"/>
  <c r="J5" i="4"/>
  <c r="J4" i="4"/>
  <c r="I3" i="4"/>
  <c r="J3" i="4"/>
</calcChain>
</file>

<file path=xl/sharedStrings.xml><?xml version="1.0" encoding="utf-8"?>
<sst xmlns="http://schemas.openxmlformats.org/spreadsheetml/2006/main" count="1941" uniqueCount="730">
  <si>
    <t>Description</t>
  </si>
  <si>
    <t>Additional Description</t>
  </si>
  <si>
    <t>Ankle LSP</t>
  </si>
  <si>
    <t>4182X-L-0005</t>
  </si>
  <si>
    <t>Hinge Ankle MSP</t>
  </si>
  <si>
    <t>Hinge Base Shroud</t>
  </si>
  <si>
    <t>5306X-X-0005</t>
  </si>
  <si>
    <t>Hinge Strap Mount Bushing</t>
  </si>
  <si>
    <t>Hinge Strap Housing</t>
  </si>
  <si>
    <t>Hinge Strap Rivet</t>
  </si>
  <si>
    <t>Standard Ankle Mount Strap</t>
  </si>
  <si>
    <t>Washer-compression</t>
  </si>
  <si>
    <t>Toe MSP</t>
  </si>
  <si>
    <t>6071X-X-0005</t>
  </si>
  <si>
    <t>Toe Strap Mount Pin</t>
  </si>
  <si>
    <t>Toe QR Lever</t>
  </si>
  <si>
    <t>RVT-1118-0000</t>
  </si>
  <si>
    <t>Toe LSP</t>
  </si>
  <si>
    <t>8026X-X-0005</t>
  </si>
  <si>
    <t>Leanblock</t>
  </si>
  <si>
    <t>8027X-X-0005</t>
  </si>
  <si>
    <t>Leanblock Lever</t>
  </si>
  <si>
    <t>SPR-1125-0000</t>
  </si>
  <si>
    <t>Toolless Airlock Adjusters</t>
  </si>
  <si>
    <t>Airlock Adjuster Stud</t>
  </si>
  <si>
    <t>Airlock Adjuster Pin</t>
  </si>
  <si>
    <t>9943X-X-0005</t>
  </si>
  <si>
    <t xml:space="preserve"> T-Nut Overmold</t>
  </si>
  <si>
    <t>Airlock Mount T-Nut</t>
  </si>
  <si>
    <t>9472X-X-0005</t>
  </si>
  <si>
    <t>Toe Ramp Locking Pin</t>
  </si>
  <si>
    <t>9360X-X-0005</t>
  </si>
  <si>
    <t>Disc Cover Retainer</t>
  </si>
  <si>
    <t>Universal Disc</t>
  </si>
  <si>
    <t>5023X-X-0005</t>
  </si>
  <si>
    <t>Mini Disc</t>
  </si>
  <si>
    <t>5021X-X-0005</t>
  </si>
  <si>
    <t>Offset Mini Disc</t>
  </si>
  <si>
    <t>5029X-X-0005</t>
  </si>
  <si>
    <t>4189X-X-0005</t>
  </si>
  <si>
    <t>4093X-X-0005</t>
  </si>
  <si>
    <t>5215X-X-0005</t>
  </si>
  <si>
    <t>8031X-X-0005</t>
  </si>
  <si>
    <t>8032X-X-0005</t>
  </si>
  <si>
    <t>9729X-X-0005</t>
  </si>
  <si>
    <t>9945X-M-0005</t>
  </si>
  <si>
    <t>Warranty P/N</t>
  </si>
  <si>
    <t>Item Code
JKT IFS P/N</t>
  </si>
  <si>
    <t>K2 Code</t>
  </si>
  <si>
    <t>Color</t>
  </si>
  <si>
    <t>Qty</t>
  </si>
  <si>
    <t>Ankle Buckle - Grom - Left</t>
  </si>
  <si>
    <t>Ankle Buckle - Grom - Right</t>
  </si>
  <si>
    <t>Toe Ladder Strap</t>
  </si>
  <si>
    <t>Toe Mount Strap - Standard</t>
  </si>
  <si>
    <t>Disc Mount Screw/Washer Set</t>
  </si>
  <si>
    <t>Rivet</t>
  </si>
  <si>
    <t>RVT-1121-0000</t>
  </si>
  <si>
    <t>Strap Mount Screw</t>
  </si>
  <si>
    <t>K2-BOX-02-17</t>
  </si>
  <si>
    <t>K2 Binding Box - Tiny</t>
  </si>
  <si>
    <t>Each sub group below to be placed in individual bags inside this box.</t>
  </si>
  <si>
    <t>PKG-K2-BOX-TINY-17</t>
  </si>
  <si>
    <t>K2 BINDINGS PARTS KIT</t>
  </si>
  <si>
    <t>4219L-L-0005</t>
  </si>
  <si>
    <t>4220L-L-0005</t>
  </si>
  <si>
    <t>NUT-1284-0005-ZP</t>
  </si>
  <si>
    <t>4219R-L-0005</t>
  </si>
  <si>
    <t>4220R-L-0005</t>
  </si>
  <si>
    <t>4219L-M-0005</t>
  </si>
  <si>
    <t>4220L-M-0005</t>
  </si>
  <si>
    <t>4219R-M-0005</t>
  </si>
  <si>
    <t>4220R-M-0005</t>
  </si>
  <si>
    <t>Toe Strap</t>
  </si>
  <si>
    <t>Toe Strap ,Toe Band</t>
  </si>
  <si>
    <t>Housing, QR Lever, Toe</t>
  </si>
  <si>
    <t>T-Nut, M5, Toe Buckle Mount, Dual Band</t>
  </si>
  <si>
    <t>B1814002010</t>
  </si>
  <si>
    <t>NUT-1245-0000-BZ</t>
  </si>
  <si>
    <t>OTH-1127-0005-ED</t>
  </si>
  <si>
    <t>WSR-1116-0000-BZ</t>
  </si>
  <si>
    <t>5030X-X-XXXX</t>
  </si>
  <si>
    <t>Pin, Toestrap - Tiny</t>
  </si>
  <si>
    <t>Screw, Ankle Strap - Tiny</t>
  </si>
  <si>
    <t>Pin, Ankle Strap Pivot - Tiny</t>
  </si>
  <si>
    <t>Ankle Buckle - K2 fixed pivot F18</t>
  </si>
  <si>
    <t>Matte Black Ankle Buckle Assy</t>
  </si>
  <si>
    <t>Washers for Voile Channel Puck</t>
  </si>
  <si>
    <t>SCR-1267-C13SNBSPL</t>
  </si>
  <si>
    <t>WSR-1204-0000-AA</t>
  </si>
  <si>
    <t>PAR-SCR-SNBM6-1X10MM</t>
  </si>
  <si>
    <t>Toe Buckle - K2 F18 Lever</t>
  </si>
  <si>
    <t>Ankle Mount Strap Assembly - Standard</t>
  </si>
  <si>
    <t>Ankle Mount Strap Assembly - Hinge</t>
  </si>
  <si>
    <t>Ankle Ladder Strap Assembly</t>
  </si>
  <si>
    <t>Strap Mount Screw -  Overmold round</t>
  </si>
  <si>
    <t>Screw, M5, Flat Head, Buckle Mount</t>
  </si>
  <si>
    <t>Mini Disc Set</t>
  </si>
  <si>
    <t xml:space="preserve">B1814003010 </t>
  </si>
  <si>
    <t xml:space="preserve">B1814007010 </t>
  </si>
  <si>
    <t>B1814009010</t>
  </si>
  <si>
    <t>B1814010010</t>
  </si>
  <si>
    <t>B1814014010</t>
  </si>
  <si>
    <t>B1814015010</t>
  </si>
  <si>
    <t>B1814020010</t>
  </si>
  <si>
    <t>B1814021010</t>
  </si>
  <si>
    <t>B1814022010</t>
  </si>
  <si>
    <t>Kit Cost
(CNY)</t>
  </si>
  <si>
    <t>Kit Cost
(USD)</t>
  </si>
  <si>
    <t>Kit Cost
(FOB)</t>
  </si>
  <si>
    <t xml:space="preserve">B1814008010 </t>
    <phoneticPr fontId="21" type="noConversion"/>
  </si>
  <si>
    <t>NUT-1107-0005-ED02</t>
  </si>
  <si>
    <t>4207X-L-0005</t>
  </si>
  <si>
    <t>SCR-1082-0005-ED02/NY01</t>
  </si>
  <si>
    <t>90041X-X-0005</t>
  </si>
  <si>
    <t>SCR-1213-0005-ED02/NY01</t>
  </si>
  <si>
    <t>PIN-1169-0005-ZP</t>
  </si>
  <si>
    <t>PIN-1173-0000</t>
  </si>
  <si>
    <t>SCR-1287-0005-ED02/NY01</t>
  </si>
  <si>
    <t>9306X-X-0005-ED02</t>
  </si>
  <si>
    <t>NUT-1254-0005-ED02</t>
  </si>
  <si>
    <t>PIN-1024-0000-BZ</t>
  </si>
  <si>
    <t>SCR-1179-0005-ZP</t>
  </si>
  <si>
    <t>SCR-1291-0005-ZP</t>
  </si>
  <si>
    <t>4205L-L-0005</t>
  </si>
  <si>
    <t>4206AL-L-0005</t>
  </si>
  <si>
    <t>4221L-X-0005</t>
  </si>
  <si>
    <t>SCR-1088-0005-ZP</t>
  </si>
  <si>
    <t>PIN-1124-0005-ZP</t>
  </si>
  <si>
    <t>PIN-1131-0005-ZP</t>
  </si>
  <si>
    <t>SCR-1298-0005-ED02/NY01</t>
  </si>
  <si>
    <t>SCR-1094-0005-ED02/NY01</t>
  </si>
  <si>
    <t>NUT-1102-0005-ED02</t>
  </si>
  <si>
    <t>5330X-X-0000-PO02</t>
  </si>
  <si>
    <t>SCR-1277-0000-NY01</t>
  </si>
  <si>
    <t>B1804008016-ABKL</t>
  </si>
  <si>
    <t xml:space="preserve">Support Tower Cradle Pair </t>
  </si>
  <si>
    <t>8 Mount Screws and Washers</t>
  </si>
  <si>
    <t>Alternative dealer kit using new packaging convention instead of old bulk packaging covention.</t>
  </si>
  <si>
    <t>90046R-X-0005-AD</t>
  </si>
  <si>
    <t>90051X-X-0000</t>
  </si>
  <si>
    <t>90048X-X-0005</t>
  </si>
  <si>
    <t>PIN-0001-0000</t>
  </si>
  <si>
    <t>SCR-0002-0000-NY01</t>
  </si>
  <si>
    <t>SCR-0001-0005-ED02/NY01</t>
  </si>
  <si>
    <t>B1814003010</t>
  </si>
  <si>
    <t>NUT-1110-0005-ED02</t>
  </si>
  <si>
    <t>FOB* QTY (USD)</t>
  </si>
  <si>
    <t>B1814040010</t>
  </si>
  <si>
    <t>B1814041010</t>
  </si>
  <si>
    <t>SCR-0009-0005-ED02/NY01</t>
  </si>
  <si>
    <t>NUT-0003-0005-ED02</t>
  </si>
  <si>
    <t>SCR-0008-0005-ED02/NY01</t>
  </si>
  <si>
    <t>NUT-0004-0005-ED02</t>
  </si>
  <si>
    <t>5329X-X-0000-PO02</t>
  </si>
  <si>
    <t>PIN-1257-0000</t>
  </si>
  <si>
    <t>NUT-1260-0000</t>
  </si>
  <si>
    <t>SCR-1258-0000</t>
  </si>
  <si>
    <t>5313X-X-0000</t>
  </si>
  <si>
    <t>WSR-1265-0000</t>
  </si>
  <si>
    <t>f</t>
  </si>
  <si>
    <t>SR1</t>
  </si>
  <si>
    <t>CINCH TS</t>
  </si>
  <si>
    <t>CLICKER</t>
  </si>
  <si>
    <t>FAR OUT</t>
  </si>
  <si>
    <t>FORMULA</t>
  </si>
  <si>
    <t>LIEN AT</t>
  </si>
  <si>
    <t>LINEUP</t>
  </si>
  <si>
    <t>INDY</t>
  </si>
  <si>
    <t>SONIC</t>
  </si>
  <si>
    <t>CINCH TRYST</t>
  </si>
  <si>
    <t>HUE</t>
  </si>
  <si>
    <t>MERIDIAN</t>
  </si>
  <si>
    <t>CASSETTE</t>
  </si>
  <si>
    <t>MACH</t>
  </si>
  <si>
    <t>VANDAL</t>
  </si>
  <si>
    <t>KAT</t>
  </si>
  <si>
    <t>MINI TURBO</t>
  </si>
  <si>
    <t>LIL KAT</t>
  </si>
  <si>
    <t>x</t>
  </si>
  <si>
    <t>Screw, M5, Shoulder, Highback Mount</t>
  </si>
  <si>
    <t>T-Nut, M5, Highback Mount M5×5.</t>
  </si>
  <si>
    <t>Screw, M5, Nubbed</t>
  </si>
  <si>
    <t>Screw M5×18</t>
  </si>
  <si>
    <t>n/a</t>
  </si>
  <si>
    <t>K2-MHW-47-X</t>
  </si>
  <si>
    <t>T-Nut, M5, Ankle Strap Mount</t>
  </si>
  <si>
    <t>Pin, Leanblock Lever φ2.3×12.5</t>
  </si>
  <si>
    <t>Spring, Leanblock</t>
  </si>
  <si>
    <t>Mount Strap, Ankle</t>
  </si>
  <si>
    <t>Washer, Ankle/Toe Buckle Rivet</t>
  </si>
  <si>
    <t>9471L-X-0005</t>
  </si>
  <si>
    <t>9471R-X-0005</t>
  </si>
  <si>
    <t>Bushing 60A</t>
  </si>
  <si>
    <t>Bushing 70A</t>
  </si>
  <si>
    <t>Bushing 80A</t>
  </si>
  <si>
    <t>Clicker mount disk</t>
  </si>
  <si>
    <t>B1814054010</t>
  </si>
  <si>
    <t>B1814055014</t>
  </si>
  <si>
    <t>B1814055016</t>
  </si>
  <si>
    <t>B1814055018</t>
  </si>
  <si>
    <t>B1914004010</t>
  </si>
  <si>
    <t>K2-LSP-13-X </t>
  </si>
  <si>
    <t>B1914009010</t>
  </si>
  <si>
    <t>Screw, Strap Mount - SR1</t>
  </si>
  <si>
    <t>Ankle Strap Compression Washer</t>
  </si>
  <si>
    <t>Ankle Strap - F19 SR1 Medium</t>
  </si>
  <si>
    <t>Housing, QR Lever, Ankle Mount</t>
  </si>
  <si>
    <t>Quick Release Lever, Ankle Mount</t>
  </si>
  <si>
    <t>Ratchet Buckle Mount T-Nut</t>
  </si>
  <si>
    <t>Rivet, Buckle Lever - Ankle</t>
  </si>
  <si>
    <t>Ankle Strap - F19 SR1 Large</t>
  </si>
  <si>
    <t>BEDFORD</t>
  </si>
  <si>
    <t>CINCH TC</t>
  </si>
  <si>
    <t>B1814053010</t>
  </si>
  <si>
    <t>B1814038010</t>
  </si>
  <si>
    <t>B1914010012</t>
  </si>
  <si>
    <t>B1914010014</t>
  </si>
  <si>
    <t>B1914010016</t>
  </si>
  <si>
    <t>B1914010018</t>
  </si>
  <si>
    <t>Item Code</t>
  </si>
  <si>
    <t>B1914012010</t>
  </si>
  <si>
    <t>B1914011010</t>
  </si>
  <si>
    <t>Washer, Splitboard Puck Mount</t>
  </si>
  <si>
    <t>Splitboard Pucks - K2 Design</t>
  </si>
  <si>
    <t>Screw, M6 Disc Mount (SCR-1273-01-1726)</t>
  </si>
  <si>
    <t>Splitboard Puck Alignment Tool</t>
  </si>
  <si>
    <t>Splitboard Tip/Tail Clip</t>
  </si>
  <si>
    <t>Bushing - Splitboard clip mount</t>
  </si>
  <si>
    <t>Splitboard Hook</t>
  </si>
  <si>
    <t>Screw - Splitboard Hook</t>
  </si>
  <si>
    <t>Splitboard Channel T-Nut (PAR-INS-C13SNBSPL)</t>
  </si>
  <si>
    <t>Screw - Splitboard Hook - exposed hardware</t>
  </si>
  <si>
    <t>Nut - Splitboard Hook - exposed hardware</t>
  </si>
  <si>
    <t>B1914015010</t>
  </si>
  <si>
    <t>B1914016010</t>
  </si>
  <si>
    <t>WAR - VOILE SPLIT - COMPLETE KIT</t>
  </si>
  <si>
    <t>WAR - Buckle Mount Screw - Pair</t>
  </si>
  <si>
    <t>WAR - Grom Ankle Strap Mount Hardware - Pair</t>
  </si>
  <si>
    <t>WAR - ANKLE LADDER STRAP-PAIR</t>
  </si>
  <si>
    <t>WAR - Ankle Standard Mount Strap - Pair</t>
  </si>
  <si>
    <t>WAR - Grom Ankle Buckle - Pair</t>
  </si>
  <si>
    <t>WAR - TOE STRAP - PERFECT FIT 2.0 - L/XL - PAIR</t>
  </si>
  <si>
    <t>WAR - TOE STRAP - PERFECT FIT 2.0 - MED - PAIR</t>
  </si>
  <si>
    <t>WAR - TOE LADDER STRAP - PAIR</t>
  </si>
  <si>
    <t>WAR - TOE MOUNT STRAP - PAIR</t>
  </si>
  <si>
    <t>WAR - Highback Leanblock - Pair</t>
  </si>
  <si>
    <t>WAR - Highback Mounting Lever - Pair</t>
  </si>
  <si>
    <t>WAR - Toe Ramp Mount Pin - 4x</t>
  </si>
  <si>
    <t>WAR - Disc-Cover Clip - 4x</t>
  </si>
  <si>
    <t>WAR - LARGE 4" DISC AND HARDWARE - PAIR</t>
  </si>
  <si>
    <t>WAR - MINI 3.5" DISC AND HARDWARE - PAIR</t>
  </si>
  <si>
    <t>WAR - BINDING MOUNT SCREW/WASHER SET - 8X</t>
  </si>
  <si>
    <t>WAR - Disc Mount Screw/Washer Set - Grom - 4x</t>
  </si>
  <si>
    <t>WAR - Cinch Ankle Ladder Strap - Pair</t>
  </si>
  <si>
    <t>WAR - Cinch Ankle Mount Strap - Pair</t>
  </si>
  <si>
    <t>WAR - Cinch Ankle Buckle - Pair</t>
  </si>
  <si>
    <t>WAR - Cinch Toe Strap - Perfect Fit 1.0 - Large - Pair</t>
  </si>
  <si>
    <t>WAR - Cinch Toe Strap - Perfect Fit 1.0 - Medium - Pair</t>
  </si>
  <si>
    <t>WAR - Cinch Toe Buckle Pair - Pair</t>
  </si>
  <si>
    <t>WAR - Cinch Leanblock - Pair</t>
  </si>
  <si>
    <t>WAR - Cinch Cable - Pair</t>
  </si>
  <si>
    <t>WAR - Cinch Highback Mount Screw and T-Nut - Pair</t>
  </si>
  <si>
    <t>WAR - Rental Disk Handle</t>
  </si>
  <si>
    <t>WAR - Rental Disk and Hardware - Pair</t>
  </si>
  <si>
    <t>WAR - Splitboard Touring bracket - Pair</t>
  </si>
  <si>
    <t>WAR - Rental Mount Hardware - 8x</t>
  </si>
  <si>
    <t>WAR - Rental Highback/Strap Mount T Nuts - 4x</t>
  </si>
  <si>
    <t>WAR - Rental Toe Ramp - Small - Pair</t>
  </si>
  <si>
    <t>WAR - Rental Toe Ramp - Medium - Pair</t>
  </si>
  <si>
    <t>WAR - Rental Toe Ramp - Large - Pair</t>
  </si>
  <si>
    <t>WAR - K2 Channel Compatible Hardware</t>
  </si>
  <si>
    <t>WAR - Tripod pod set</t>
  </si>
  <si>
    <t>WAR - BASE LOCKOUT BLOCK - TRIPOD - MEDIUM</t>
  </si>
  <si>
    <t>WAR - BASE LOCKOUT BLOCK - TRIPOD - LARGE</t>
  </si>
  <si>
    <t>WAR - BASE LOCKOUT BLOCK - TRIPOD -XLARGE</t>
  </si>
  <si>
    <t>WAR - Cinch Toe Ladder Strap - Pair</t>
  </si>
  <si>
    <t>WAR - Splitboard Touring bracket cradle- Pair</t>
  </si>
  <si>
    <t>WAR - RENTAL ANKLE LADDER STRAP-PAIR</t>
  </si>
  <si>
    <t>WAR - RENTAL PADLESS TOE STRAP GREEN - PAIR - SMALL</t>
  </si>
  <si>
    <t>WAR - RENTAL PADLESS TOE STRAP BLUE - PAIR - MEDIUM</t>
  </si>
  <si>
    <t>WAR - RENTAL PADLESS TOE STRAP RED - PAIR - LARGE</t>
  </si>
  <si>
    <t>WAR - RENTAL PADLESS TOE STRAP YELLOW - PAIR - XLARGE</t>
  </si>
  <si>
    <t>WAR - PADLESS ANKLE STRAP-S/M-PAIR</t>
  </si>
  <si>
    <t>WAR - PADLESS ANKLE STRAP BLACK-L/XL-PAIR</t>
  </si>
  <si>
    <t>WAR - ANKLE HINGE MOUNT STRAP-PAIR</t>
  </si>
  <si>
    <t>WAR - ANKLE BUCKLE METAL-PAIR</t>
  </si>
  <si>
    <t>B1814056010</t>
  </si>
  <si>
    <t>Nut, T-Nut</t>
  </si>
  <si>
    <t>Disc Cover EVA - Clicker X HB - Large</t>
  </si>
  <si>
    <t>Disc Cover Frame - Clicker X HB</t>
  </si>
  <si>
    <t>Disc Cover EVA - Clicker X HB - Small</t>
  </si>
  <si>
    <t>Disc Cover EVA - Clicker X HB - Medium</t>
  </si>
  <si>
    <t>Highback - F20 Clicker X HB - Mens</t>
  </si>
  <si>
    <t>Calfpad - F20 Clicker X HB - Men's</t>
  </si>
  <si>
    <t>T-Nut - Clicker X HB over mold</t>
  </si>
  <si>
    <t>Calfpad - F20 Clicker X HB - Women's</t>
  </si>
  <si>
    <t>Highback - F20 Clicker X HB - Women's</t>
  </si>
  <si>
    <t>CLICKER X HB WOMENS</t>
  </si>
  <si>
    <t>Screw, M5, pan head, 8mm long</t>
  </si>
  <si>
    <t>Lean block - Clicker X HB</t>
  </si>
  <si>
    <t>Screw, M5, 8-Nub</t>
  </si>
  <si>
    <t>Washer - Anti rotation washer for clicker X HB</t>
  </si>
  <si>
    <t>T-nut - Highback Mount - Clicker X HB</t>
  </si>
  <si>
    <t>Clicker X HB Disc</t>
  </si>
  <si>
    <t>WAR - CLICKER X HB  4" DISC AND HARDWARE - PAIR</t>
  </si>
  <si>
    <t>B2014001010</t>
  </si>
  <si>
    <t>WAR - CLICKER X HB  DISC COVER - SMALL - PAIR</t>
  </si>
  <si>
    <t>WAR - CLICKER X HB  DISC COVER - MEDIUM - PAIR</t>
  </si>
  <si>
    <t>WAR - CLICKER X HB  DISC COVER - LARGE - PAIR</t>
  </si>
  <si>
    <t>WAR - CLICKER X HB  HIGHBACK - MENS - PAIR</t>
  </si>
  <si>
    <t>WAR - CLICKER X HB  HIGHBACK - WOMENS - PAIR</t>
  </si>
  <si>
    <t>WAR - CLICKER Disk Set and Hardware</t>
  </si>
  <si>
    <t>B2014002010</t>
  </si>
  <si>
    <t>B2014003010</t>
  </si>
  <si>
    <t>B2014004010</t>
  </si>
  <si>
    <t>B2014005010</t>
  </si>
  <si>
    <t>B2014006010</t>
  </si>
  <si>
    <t>WAR - CLICKER X HB LEAN BLOCKS - PAIR</t>
  </si>
  <si>
    <t>B2014007010</t>
  </si>
  <si>
    <t>WAR - CLICKER X HB HIGHBACK MOUNT HARDWARE - HALF PAIR</t>
  </si>
  <si>
    <t>B2014008010</t>
  </si>
  <si>
    <t>R1904016012-ABKL-LT</t>
  </si>
  <si>
    <t>R1904016012-ABKL-RT</t>
  </si>
  <si>
    <t>WAR - RENTAL ANKLE BUCKLE PLASTIC -PAIR</t>
  </si>
  <si>
    <t>B2014009010</t>
  </si>
  <si>
    <t>Matte Black Plastic Ankle Buckle Assy</t>
  </si>
  <si>
    <t>B2014011010</t>
  </si>
  <si>
    <t>Screws for Voile Channel Puck</t>
    <phoneticPr fontId="20" type="noConversion"/>
  </si>
  <si>
    <t>Screws for Voile Universal Puck on Channel Board</t>
    <phoneticPr fontId="20" type="noConversion"/>
  </si>
  <si>
    <t>Splitboard Channel T-Nut</t>
    <phoneticPr fontId="20" type="noConversion"/>
  </si>
  <si>
    <t>PAR-INS-C13SNBSPL</t>
    <phoneticPr fontId="20" type="noConversion"/>
  </si>
  <si>
    <t>B1814022010</t>
    <phoneticPr fontId="20" type="noConversion"/>
  </si>
  <si>
    <t>B1814021010</t>
    <phoneticPr fontId="20" type="noConversion"/>
  </si>
  <si>
    <t>B1814020010</t>
    <phoneticPr fontId="20" type="noConversion"/>
  </si>
  <si>
    <t>B1814017010</t>
    <phoneticPr fontId="20" type="noConversion"/>
  </si>
  <si>
    <t>B1814014010</t>
    <phoneticPr fontId="20" type="noConversion"/>
  </si>
  <si>
    <t>B1814008010</t>
    <phoneticPr fontId="20" type="noConversion"/>
  </si>
  <si>
    <t>NUT-1274-0005-ZP</t>
    <phoneticPr fontId="20" type="noConversion"/>
  </si>
  <si>
    <t>9365X-L-0005</t>
    <phoneticPr fontId="20" type="noConversion"/>
  </si>
  <si>
    <t>B1814049010</t>
    <phoneticPr fontId="20" type="noConversion"/>
  </si>
  <si>
    <t>9471R-X-0005</t>
    <phoneticPr fontId="20" type="noConversion"/>
  </si>
  <si>
    <t>9364X-M-0005</t>
    <phoneticPr fontId="20" type="noConversion"/>
  </si>
  <si>
    <t>B1814048010</t>
    <phoneticPr fontId="20" type="noConversion"/>
  </si>
  <si>
    <t>9363X-S-0005</t>
    <phoneticPr fontId="20" type="noConversion"/>
  </si>
  <si>
    <t>B1814047010</t>
    <phoneticPr fontId="20" type="noConversion"/>
  </si>
  <si>
    <t>Matte Black Plastic Toe Buckle Assy</t>
  </si>
  <si>
    <t>WAR - RENTAL TOE BUCKLE PLASTIC -PAIR</t>
  </si>
  <si>
    <t>CSM-LUT-2</t>
    <phoneticPr fontId="20" type="noConversion"/>
  </si>
  <si>
    <t>5310X-X-0005</t>
    <phoneticPr fontId="20" type="noConversion"/>
  </si>
  <si>
    <t>B1814035010</t>
    <phoneticPr fontId="20" type="noConversion"/>
  </si>
  <si>
    <t>B1814034010</t>
    <phoneticPr fontId="20" type="noConversion"/>
  </si>
  <si>
    <t>B1814033010</t>
    <phoneticPr fontId="20" type="noConversion"/>
  </si>
  <si>
    <t>NUT-1110-0005-ED02</t>
    <phoneticPr fontId="20" type="noConversion"/>
  </si>
  <si>
    <t>B1814032010</t>
    <phoneticPr fontId="20" type="noConversion"/>
  </si>
  <si>
    <t>9861X-X-0024-LTVD</t>
    <phoneticPr fontId="20" type="noConversion"/>
  </si>
  <si>
    <t>B1814031010</t>
    <phoneticPr fontId="20" type="noConversion"/>
  </si>
  <si>
    <t>B1704002014-TBKL-RT</t>
    <phoneticPr fontId="20" type="noConversion"/>
  </si>
  <si>
    <t>B1704002014-TBKL-LT</t>
    <phoneticPr fontId="20" type="noConversion"/>
  </si>
  <si>
    <t>B1814030010</t>
    <phoneticPr fontId="20" type="noConversion"/>
  </si>
  <si>
    <t>9967X-X-0005</t>
    <phoneticPr fontId="20" type="noConversion"/>
  </si>
  <si>
    <t>6071X-X-0005</t>
    <phoneticPr fontId="20" type="noConversion"/>
  </si>
  <si>
    <t>4221R-X-0005</t>
    <phoneticPr fontId="20" type="noConversion"/>
  </si>
  <si>
    <t>4206AR-M-0005</t>
    <phoneticPr fontId="20" type="noConversion"/>
  </si>
  <si>
    <t>4205R-M-0005</t>
    <phoneticPr fontId="20" type="noConversion"/>
  </si>
  <si>
    <t>4206AL-M-0005</t>
    <phoneticPr fontId="20" type="noConversion"/>
  </si>
  <si>
    <t>4205L-M-0005</t>
    <phoneticPr fontId="20" type="noConversion"/>
  </si>
  <si>
    <t>B1814029010</t>
    <phoneticPr fontId="20" type="noConversion"/>
  </si>
  <si>
    <t>6071X-X-0005</t>
    <phoneticPr fontId="20" type="noConversion"/>
  </si>
  <si>
    <t>4206AR-L-0005</t>
    <phoneticPr fontId="20" type="noConversion"/>
  </si>
  <si>
    <t>4205R-L-0005</t>
    <phoneticPr fontId="20" type="noConversion"/>
  </si>
  <si>
    <t>B1814028010</t>
    <phoneticPr fontId="20" type="noConversion"/>
  </si>
  <si>
    <t>B1704002014-ABKL-RT</t>
    <phoneticPr fontId="20" type="noConversion"/>
  </si>
  <si>
    <t>B1704002014-ABKL-LT</t>
    <phoneticPr fontId="20" type="noConversion"/>
  </si>
  <si>
    <t>B1814027010</t>
    <phoneticPr fontId="20" type="noConversion"/>
  </si>
  <si>
    <t>B1814025010</t>
    <phoneticPr fontId="20" type="noConversion"/>
  </si>
  <si>
    <t>B1814024010</t>
    <phoneticPr fontId="20" type="noConversion"/>
  </si>
  <si>
    <t>90052R-X-0005</t>
    <phoneticPr fontId="20" type="noConversion"/>
  </si>
  <si>
    <t>90052L-X-0005</t>
    <phoneticPr fontId="20" type="noConversion"/>
  </si>
  <si>
    <t>90055X-X-0005</t>
    <phoneticPr fontId="20" type="noConversion"/>
  </si>
  <si>
    <t>90046L-X-0005-AD</t>
    <phoneticPr fontId="20" type="noConversion"/>
  </si>
  <si>
    <t>B1814036010</t>
    <phoneticPr fontId="20" type="noConversion"/>
  </si>
  <si>
    <t>Base Lockout Block - Tripod - RT</t>
    <phoneticPr fontId="20" type="noConversion"/>
  </si>
  <si>
    <t>90038R-XL-0005</t>
    <phoneticPr fontId="20" type="noConversion"/>
  </si>
  <si>
    <t>Base Lockout Block - Tripod - LT</t>
    <phoneticPr fontId="20" type="noConversion"/>
  </si>
  <si>
    <t>90038L-XL-0005</t>
    <phoneticPr fontId="20" type="noConversion"/>
  </si>
  <si>
    <t>Base Lockout Block - Tripod - RT</t>
    <phoneticPr fontId="20" type="noConversion"/>
  </si>
  <si>
    <t>90038R-L-0005</t>
    <phoneticPr fontId="20" type="noConversion"/>
  </si>
  <si>
    <t>Base Lockout Block - Tripod - LT</t>
    <phoneticPr fontId="20" type="noConversion"/>
  </si>
  <si>
    <t>90038L-L-0005</t>
    <phoneticPr fontId="20" type="noConversion"/>
  </si>
  <si>
    <t>90038R-M-0005</t>
    <phoneticPr fontId="20" type="noConversion"/>
  </si>
  <si>
    <t>90038L-M-0005</t>
    <phoneticPr fontId="20" type="noConversion"/>
  </si>
  <si>
    <t>9968X-X-0619</t>
    <phoneticPr fontId="20" type="noConversion"/>
  </si>
  <si>
    <t>90017X-X-0123</t>
    <phoneticPr fontId="20" type="noConversion"/>
  </si>
  <si>
    <t>90000X-X-0122</t>
    <phoneticPr fontId="20" type="noConversion"/>
  </si>
  <si>
    <t>4 Mount Screws and Washers</t>
    <phoneticPr fontId="20" type="noConversion"/>
  </si>
  <si>
    <t>90059X-X-XXXX</t>
    <phoneticPr fontId="20" type="noConversion"/>
  </si>
  <si>
    <t>B1814023010</t>
    <phoneticPr fontId="20" type="noConversion"/>
  </si>
  <si>
    <t>B1814019010</t>
    <phoneticPr fontId="20" type="noConversion"/>
  </si>
  <si>
    <t>B1814018010</t>
    <phoneticPr fontId="20" type="noConversion"/>
  </si>
  <si>
    <t>PIN-1180-0005-ZP</t>
    <phoneticPr fontId="20" type="noConversion"/>
  </si>
  <si>
    <t>9809AX-X-0010</t>
    <phoneticPr fontId="20" type="noConversion"/>
  </si>
  <si>
    <t>B1814016010</t>
    <phoneticPr fontId="20" type="noConversion"/>
  </si>
  <si>
    <t>4141X-L-0005</t>
    <phoneticPr fontId="19" type="noConversion"/>
  </si>
  <si>
    <t>B1814015010</t>
    <phoneticPr fontId="20" type="noConversion"/>
  </si>
  <si>
    <t>4213X-X-0005</t>
    <phoneticPr fontId="20" type="noConversion"/>
  </si>
  <si>
    <t>4208X-L-0005</t>
    <phoneticPr fontId="20" type="noConversion"/>
  </si>
  <si>
    <t>9306X-X-0005-ED02</t>
    <phoneticPr fontId="20" type="noConversion"/>
  </si>
  <si>
    <t>B1814013010</t>
    <phoneticPr fontId="20" type="noConversion"/>
  </si>
  <si>
    <t>B1814012010</t>
    <phoneticPr fontId="20" type="noConversion"/>
  </si>
  <si>
    <t>B1814005010</t>
    <phoneticPr fontId="20" type="noConversion"/>
  </si>
  <si>
    <t>B1814011010</t>
    <phoneticPr fontId="20" type="noConversion"/>
  </si>
  <si>
    <t>B1814006010</t>
    <phoneticPr fontId="20" type="noConversion"/>
  </si>
  <si>
    <t>5019X-X-0005-ED02</t>
    <phoneticPr fontId="20" type="noConversion"/>
  </si>
  <si>
    <t>5139AX-X-0005</t>
    <phoneticPr fontId="20" type="noConversion"/>
  </si>
  <si>
    <t>SCR-1282-0005-ED02</t>
    <phoneticPr fontId="19" type="noConversion"/>
  </si>
  <si>
    <t>NUT-1107-0005-ED02</t>
    <phoneticPr fontId="20" type="noConversion"/>
  </si>
  <si>
    <t>5335X-X-0005</t>
    <phoneticPr fontId="20" type="noConversion"/>
  </si>
  <si>
    <t>4204AX-X-0005</t>
    <phoneticPr fontId="20" type="noConversion"/>
  </si>
  <si>
    <t>B1814037010</t>
    <phoneticPr fontId="160"/>
  </si>
  <si>
    <t>B1914005010</t>
    <phoneticPr fontId="160"/>
  </si>
  <si>
    <t>B1914013010</t>
    <phoneticPr fontId="160"/>
  </si>
  <si>
    <t>B1814004010</t>
    <phoneticPr fontId="160"/>
  </si>
  <si>
    <t>B1914014010</t>
    <phoneticPr fontId="160"/>
  </si>
  <si>
    <t>B1804018010</t>
    <phoneticPr fontId="160"/>
  </si>
  <si>
    <r>
      <t>左足</t>
    </r>
    <r>
      <rPr>
        <b/>
        <sz val="18"/>
        <color rgb="FF003366"/>
        <rFont val="ＭＳ Ｐゴシック"/>
        <family val="3"/>
        <charset val="128"/>
        <scheme val="minor"/>
      </rPr>
      <t>のヒールカップ内側に品番が記載してあります。</t>
    </r>
  </si>
  <si>
    <t>右足には、品番の記載は、ありません。</t>
  </si>
  <si>
    <t>パーツ発注の際にはこの品番を必ずご確認して頂き、</t>
  </si>
  <si>
    <t>パーツ注文をお願い致します。</t>
  </si>
  <si>
    <t>ITEM#</t>
  </si>
  <si>
    <t>MODEL</t>
  </si>
  <si>
    <t>B1814008010</t>
    <phoneticPr fontId="160"/>
  </si>
  <si>
    <t>B1814009010</t>
    <phoneticPr fontId="160"/>
  </si>
  <si>
    <t>B1814010010</t>
    <phoneticPr fontId="160"/>
  </si>
  <si>
    <t>B1814006010</t>
    <phoneticPr fontId="160"/>
  </si>
  <si>
    <t>B1814003010</t>
    <phoneticPr fontId="160"/>
  </si>
  <si>
    <t>B1814011010</t>
    <phoneticPr fontId="160"/>
  </si>
  <si>
    <t>B1814005010</t>
    <phoneticPr fontId="160"/>
  </si>
  <si>
    <t>B1814012010</t>
    <phoneticPr fontId="160"/>
  </si>
  <si>
    <t>B1814013010</t>
    <phoneticPr fontId="160"/>
  </si>
  <si>
    <t>B1814014010</t>
    <phoneticPr fontId="160"/>
  </si>
  <si>
    <t>B1814015010</t>
    <phoneticPr fontId="160"/>
  </si>
  <si>
    <t>B1814016010</t>
    <phoneticPr fontId="160"/>
  </si>
  <si>
    <t>B1814017010</t>
    <phoneticPr fontId="160"/>
  </si>
  <si>
    <t>B1814018010</t>
    <phoneticPr fontId="160"/>
  </si>
  <si>
    <t>B1814019010</t>
    <phoneticPr fontId="160"/>
  </si>
  <si>
    <t>B1814020010</t>
    <phoneticPr fontId="160"/>
  </si>
  <si>
    <t>B1814021010</t>
    <phoneticPr fontId="160"/>
  </si>
  <si>
    <t>B1814022010</t>
    <phoneticPr fontId="160"/>
  </si>
  <si>
    <t>B1814023010</t>
    <phoneticPr fontId="160"/>
  </si>
  <si>
    <t>B1814053010</t>
    <phoneticPr fontId="160"/>
  </si>
  <si>
    <t>B1814054010</t>
    <phoneticPr fontId="160"/>
  </si>
  <si>
    <t>B1814055014</t>
    <phoneticPr fontId="160"/>
  </si>
  <si>
    <t>B1914011010</t>
    <phoneticPr fontId="160"/>
  </si>
  <si>
    <t>B2014008010</t>
    <phoneticPr fontId="160"/>
  </si>
  <si>
    <t>B1814056010</t>
    <phoneticPr fontId="160"/>
  </si>
  <si>
    <t>B1814038010</t>
    <phoneticPr fontId="160"/>
  </si>
  <si>
    <t>B1814036010</t>
    <phoneticPr fontId="160"/>
  </si>
  <si>
    <t>B1814024010</t>
    <phoneticPr fontId="160"/>
  </si>
  <si>
    <t>B1814025010</t>
    <phoneticPr fontId="160"/>
  </si>
  <si>
    <t>B1814027010</t>
    <phoneticPr fontId="160"/>
  </si>
  <si>
    <t>B1814028010</t>
    <phoneticPr fontId="160"/>
  </si>
  <si>
    <t>B1814029010</t>
    <phoneticPr fontId="160"/>
  </si>
  <si>
    <t>B1814030010</t>
    <phoneticPr fontId="160"/>
  </si>
  <si>
    <t>B1814031010</t>
    <phoneticPr fontId="160"/>
  </si>
  <si>
    <t>B1814032010</t>
    <phoneticPr fontId="160"/>
  </si>
  <si>
    <t>B1814033010</t>
    <phoneticPr fontId="160"/>
  </si>
  <si>
    <t>B1814034010</t>
    <phoneticPr fontId="160"/>
  </si>
  <si>
    <t>B1814035010</t>
    <phoneticPr fontId="160"/>
  </si>
  <si>
    <t>B1814047010</t>
    <phoneticPr fontId="160"/>
  </si>
  <si>
    <t>B1814048010</t>
    <phoneticPr fontId="160"/>
  </si>
  <si>
    <t>B1814040010</t>
    <phoneticPr fontId="160"/>
  </si>
  <si>
    <t>B1814049010</t>
    <phoneticPr fontId="160"/>
  </si>
  <si>
    <t>B1814041010</t>
    <phoneticPr fontId="160"/>
  </si>
  <si>
    <t>B1914012010</t>
    <phoneticPr fontId="160"/>
  </si>
  <si>
    <t>B1914004010</t>
    <phoneticPr fontId="160"/>
  </si>
  <si>
    <t>B1914009010</t>
    <phoneticPr fontId="160"/>
  </si>
  <si>
    <t>B1914010014</t>
    <phoneticPr fontId="160"/>
  </si>
  <si>
    <t>Splitboard Canted Channel Puck Set - Pair</t>
  </si>
  <si>
    <t>Splitboard Channel T-Nut and Screws 8x</t>
  </si>
  <si>
    <t>Splitboard Channel T-Nut and Hardware Set</t>
  </si>
  <si>
    <t>Splitboard Tip-Tail Clip Set</t>
  </si>
  <si>
    <t>Splitboard Hook Set</t>
  </si>
  <si>
    <t>　Ankle Standard Mount Strap - Pair</t>
  </si>
  <si>
    <t>　ANKLE HINGE MOUNT STRAP-PAIR</t>
  </si>
  <si>
    <t>　Grom Ankle Strap Mount Hardware - Pair</t>
  </si>
  <si>
    <t>　ANKLE BUCKLE METAL-PAIR</t>
  </si>
  <si>
    <t>　Grom Ankle Buckle - Pair</t>
  </si>
  <si>
    <t>　Buckle Mount Screw - Pair</t>
  </si>
  <si>
    <t>　TOE STRAP - PERFECT FIT 2.0 - L/XL - PAIR</t>
  </si>
  <si>
    <t>　TOE STRAP - PERFECT FIT 2.0 - MED - PAIR</t>
  </si>
  <si>
    <t>　TOE LADDER STRAP - PAIR</t>
  </si>
  <si>
    <t>　TOE MOUNT STRAP - PAIR</t>
  </si>
  <si>
    <t>　Highback Leanblock - Pair</t>
  </si>
  <si>
    <t>　Highback Mounting Lever - Pair</t>
  </si>
  <si>
    <t>　Toe Ramp Mount Pin - 4x</t>
  </si>
  <si>
    <t>　Disc-Cover Clip - 4x</t>
  </si>
  <si>
    <t>　LARGE 4" DISC AND HARDWARE - PAIR</t>
  </si>
  <si>
    <t>　MINI 3.5" DISC AND HARDWARE - PAIR</t>
  </si>
  <si>
    <t>　BINDING MOUNT SCREW/WASHER SET - 8X</t>
  </si>
  <si>
    <t>　Disc Mount Screw/Washer Set - Grom - 4x</t>
  </si>
  <si>
    <t>　K2 Channel Compatible Hardware</t>
  </si>
  <si>
    <t>　Tripod pod set</t>
  </si>
  <si>
    <t>　BASE LOCKOUT BLOCK - TRIPOD - MEDIUM</t>
  </si>
  <si>
    <t>　BASE LOCKOUT BLOCK - TRIPOD - LARGE</t>
  </si>
  <si>
    <t>　BASE LOCKOUT BLOCK - TRIPOD -XLARGE</t>
  </si>
  <si>
    <t>　PADLESS ANKLE STRAP-S/M-PAIR</t>
  </si>
  <si>
    <t>　PADLESS ANKLE STRAP BLACK-L/XL-PAIR</t>
  </si>
  <si>
    <t>　CLICKER X HB  4" DISC AND HARDWARE - PAIR</t>
  </si>
  <si>
    <t>　CLICKER X HB  DISC COVER - SMALL - PAIR</t>
  </si>
  <si>
    <t>　CLICKER X HB  DISC COVER - MEDIUM - PAIR</t>
  </si>
  <si>
    <t>　CLICKER X HB  DISC COVER - LARGE - PAIR</t>
  </si>
  <si>
    <t>　CLICKER X HB  HIGHBACK - MENS - PAIR</t>
  </si>
  <si>
    <t>　CLICKER X HB  HIGHBACK - WOMENS - PAIR</t>
  </si>
  <si>
    <t>　CLICKER X HB LEAN BLOCKS - PAIR</t>
  </si>
  <si>
    <t>　CLICKER Disk Set and Hardware</t>
  </si>
  <si>
    <t>　Splitboard Binding Ankle strap adaptor bushing - 4x</t>
  </si>
  <si>
    <t>　Splitboard Touring bracket - Pair</t>
  </si>
  <si>
    <t>　Splitboard Binding Hardware - Half Pair</t>
  </si>
  <si>
    <t>　Splitboard Touring bracket cradle- Pair</t>
  </si>
  <si>
    <t>　Cinch Ankle Ladder Strap - Pair</t>
  </si>
  <si>
    <t>　Cinch Ankle Mount Strap - Pair</t>
  </si>
  <si>
    <t>　Cinch Ankle Buckle - Pair</t>
  </si>
  <si>
    <t>　Cinch Toe Strap - Perfect Fit 1.0 - Large - Pair</t>
  </si>
  <si>
    <t>　Cinch Toe Strap - Perfect Fit 1.0 - Medium - Pair</t>
  </si>
  <si>
    <t>　Cinch Toe Buckle Pair - Pair</t>
  </si>
  <si>
    <t>　Cinch Toe Ladder Strap - Pair</t>
  </si>
  <si>
    <t>　Cinch Leanblock - Pair</t>
  </si>
  <si>
    <t>　Cinch Cable - Pair</t>
  </si>
  <si>
    <t>　Cinch Highback Mount Screw and T-Nut - Pair</t>
  </si>
  <si>
    <t>　Rental Disk Handle</t>
  </si>
  <si>
    <t>　Rental Disk and Hardware - Pair</t>
  </si>
  <si>
    <t>　RENTAL ANKLE LADDER STRAP-PAIR</t>
  </si>
  <si>
    <t>　RENTAL ANKLE BUCKLE PLASTIC -PAIR</t>
  </si>
  <si>
    <t>　RENTAL TOE BUCKLE PLASTIC -PAIR</t>
  </si>
  <si>
    <t>　RENTAL PADLESS TOE STRAP GREEN - PAIR - SMALL</t>
  </si>
  <si>
    <t>　RENTAL PADLESS TOE STRAP BLUE - PAIR - MEDIUM</t>
  </si>
  <si>
    <t>　RENTAL PADLESS TOE STRAP RED - PAIR - LARGE</t>
  </si>
  <si>
    <t>　RENTAL PADLESS TOE STRAP YELLOW - PAIR - XLARGE</t>
  </si>
  <si>
    <t>　Rental Toe Ramp - Small - Pair</t>
  </si>
  <si>
    <t>　Rental Toe Ramp - Medium - Pair</t>
  </si>
  <si>
    <t>　Rental Toe Ramp - Large - Pair</t>
  </si>
  <si>
    <t>　Rental Mount Hardware - 8x</t>
  </si>
  <si>
    <t>　Rental Highback/Strap Mount T Nuts - 4x</t>
  </si>
  <si>
    <t>　VOILE SPLIT - COMPLETE KIT</t>
  </si>
  <si>
    <t>　Splitboard Canted Channel Puck Set - Pair</t>
  </si>
  <si>
    <t>　F18 and Prior Splitboard Channel T-Nut and Screws 8x</t>
  </si>
  <si>
    <t>　Splitboard Channel T-Nut and Hardware Set</t>
  </si>
  <si>
    <t>　Splitboard Tip-Tail Clip Set</t>
  </si>
  <si>
    <t>　Splitboard Hook Set</t>
  </si>
  <si>
    <t>　ANKLE LADDER STRAP-PAIR</t>
    <phoneticPr fontId="160"/>
  </si>
  <si>
    <t>B1814055018</t>
    <phoneticPr fontId="160"/>
  </si>
  <si>
    <t>B1814055016</t>
    <phoneticPr fontId="160"/>
  </si>
  <si>
    <t>BLK</t>
  </si>
  <si>
    <t>WHITE</t>
  </si>
  <si>
    <t>M</t>
    <phoneticPr fontId="160"/>
  </si>
  <si>
    <t>L</t>
    <phoneticPr fontId="160"/>
  </si>
  <si>
    <t>B2004006014</t>
  </si>
  <si>
    <t>B2004006016</t>
  </si>
  <si>
    <t>B2004006018</t>
  </si>
  <si>
    <t>B2004007014</t>
  </si>
  <si>
    <t>B2004007016</t>
  </si>
  <si>
    <t>B2004007018</t>
  </si>
  <si>
    <t>B2004001014</t>
  </si>
  <si>
    <t>B2004001016</t>
  </si>
  <si>
    <t>B2004001018</t>
  </si>
  <si>
    <t>B2004002014</t>
  </si>
  <si>
    <t>B2004002016</t>
  </si>
  <si>
    <t>B2004002018</t>
  </si>
  <si>
    <t>B1904019016</t>
  </si>
  <si>
    <t>B1904019018</t>
  </si>
  <si>
    <t xml:space="preserve">MERIDIAN </t>
  </si>
  <si>
    <t>B2004011012</t>
  </si>
  <si>
    <t>S</t>
    <phoneticPr fontId="160"/>
  </si>
  <si>
    <t>B2004011014</t>
  </si>
  <si>
    <t>B2004011016</t>
  </si>
  <si>
    <t>B2004012012</t>
  </si>
  <si>
    <t>B2004012014</t>
  </si>
  <si>
    <t>B2004012016</t>
  </si>
  <si>
    <t>B2004008014</t>
  </si>
  <si>
    <t>B2004008016</t>
  </si>
  <si>
    <t>XS</t>
    <phoneticPr fontId="170"/>
  </si>
  <si>
    <t>B1904016012</t>
  </si>
  <si>
    <t>S</t>
    <phoneticPr fontId="170"/>
  </si>
  <si>
    <t>B1904017011</t>
  </si>
  <si>
    <t>B1904017012</t>
  </si>
  <si>
    <t>GRAY</t>
  </si>
  <si>
    <t>PINK</t>
  </si>
  <si>
    <t>PINK</t>
    <phoneticPr fontId="160"/>
  </si>
  <si>
    <t>LIL KAT</t>
    <phoneticPr fontId="170"/>
  </si>
  <si>
    <t>MINI TURBO</t>
    <phoneticPr fontId="170"/>
  </si>
  <si>
    <t>B2014009010</t>
    <phoneticPr fontId="160"/>
  </si>
  <si>
    <t>B2014011010</t>
    <phoneticPr fontId="160"/>
  </si>
  <si>
    <t>B2014005010</t>
    <phoneticPr fontId="160"/>
  </si>
  <si>
    <t>上代</t>
    <rPh sb="0" eb="2">
      <t>ジョウダイ</t>
    </rPh>
    <phoneticPr fontId="160"/>
  </si>
  <si>
    <t>CLICKER X HB MEN'S</t>
    <phoneticPr fontId="160"/>
  </si>
  <si>
    <t>B2004016014</t>
  </si>
  <si>
    <t>B2004016024</t>
  </si>
  <si>
    <t>B2004017014</t>
  </si>
  <si>
    <t>B2004016026</t>
  </si>
  <si>
    <t>B2004016016</t>
  </si>
  <si>
    <t>B2004017012</t>
    <phoneticPr fontId="160"/>
  </si>
  <si>
    <t xml:space="preserve">K2 Snowboard Bindings Tech Manual </t>
    <phoneticPr fontId="160"/>
  </si>
  <si>
    <t>B150402501300</t>
  </si>
  <si>
    <t>B150402601300</t>
  </si>
  <si>
    <t>B1614004010</t>
  </si>
  <si>
    <t>B150402801300</t>
  </si>
  <si>
    <t>SNOWBOARD BIDING AND SPLITBOARD WARRANTY PARTS</t>
    <phoneticPr fontId="160"/>
  </si>
  <si>
    <t xml:space="preserve">  Strap Mount Rubber Washer</t>
  </si>
  <si>
    <t xml:space="preserve">  Strap Mount Rubber Washer</t>
    <phoneticPr fontId="160"/>
  </si>
  <si>
    <t xml:space="preserve">  Ankle Strap Mount Screw - Hinge Mount/Cinch</t>
  </si>
  <si>
    <t xml:space="preserve">  Ankle Strap Mount Screw - Hinge Mount/Cinch</t>
    <phoneticPr fontId="160"/>
  </si>
  <si>
    <t xml:space="preserve">  Ankle Strap Mount Screw</t>
  </si>
  <si>
    <t xml:space="preserve">  Ankle Strap Mount Screw</t>
    <phoneticPr fontId="160"/>
  </si>
  <si>
    <t xml:space="preserve">  Ankle Strap Mount T-Nut</t>
  </si>
  <si>
    <t xml:space="preserve">  Ankle Strap Mount T-Nut</t>
    <phoneticPr fontId="160"/>
  </si>
  <si>
    <t>B150402501300</t>
    <phoneticPr fontId="160"/>
  </si>
  <si>
    <t>B150402601300</t>
    <phoneticPr fontId="160"/>
  </si>
  <si>
    <t>B1614004010</t>
    <phoneticPr fontId="160"/>
  </si>
  <si>
    <t>B150402801300</t>
    <phoneticPr fontId="160"/>
  </si>
  <si>
    <t>2個</t>
    <rPh sb="1" eb="2">
      <t>コ</t>
    </rPh>
    <phoneticPr fontId="160"/>
  </si>
  <si>
    <t>1台分</t>
    <rPh sb="1" eb="3">
      <t>ダイブン</t>
    </rPh>
    <phoneticPr fontId="160"/>
  </si>
  <si>
    <t>片足分</t>
    <rPh sb="0" eb="2">
      <t>カタアシ</t>
    </rPh>
    <rPh sb="2" eb="3">
      <t>ブン</t>
    </rPh>
    <phoneticPr fontId="160"/>
  </si>
  <si>
    <t>各色1台分</t>
    <rPh sb="0" eb="2">
      <t>カクショク</t>
    </rPh>
    <rPh sb="3" eb="5">
      <t>ダイブン</t>
    </rPh>
    <phoneticPr fontId="160"/>
  </si>
  <si>
    <t>1個</t>
    <rPh sb="1" eb="2">
      <t>コ</t>
    </rPh>
    <phoneticPr fontId="160"/>
  </si>
  <si>
    <t xml:space="preserve">CINCH TS  </t>
  </si>
  <si>
    <t>BLACK</t>
  </si>
  <si>
    <t>M</t>
  </si>
  <si>
    <t>L</t>
  </si>
  <si>
    <t>XL</t>
  </si>
  <si>
    <t>B2104001024</t>
  </si>
  <si>
    <t>VERT</t>
  </si>
  <si>
    <t>B2104001026</t>
  </si>
  <si>
    <t>B2104001028</t>
  </si>
  <si>
    <t xml:space="preserve">CINCH TC  </t>
  </si>
  <si>
    <t xml:space="preserve">FAROUT </t>
  </si>
  <si>
    <t>B2004015012</t>
  </si>
  <si>
    <t>S</t>
  </si>
  <si>
    <t>B2004015014</t>
  </si>
  <si>
    <t>B2004015016</t>
  </si>
  <si>
    <t xml:space="preserve">LIEN AT </t>
  </si>
  <si>
    <t>B2104004014</t>
  </si>
  <si>
    <t>B2104004016</t>
  </si>
  <si>
    <t>B2104004018</t>
  </si>
  <si>
    <t>B2104004024</t>
  </si>
  <si>
    <t>VERT/PAT MOORE</t>
  </si>
  <si>
    <t>B2104004026</t>
  </si>
  <si>
    <t>B2104004028</t>
  </si>
  <si>
    <t>B2104006014</t>
  </si>
  <si>
    <t>B2104006016</t>
  </si>
  <si>
    <t>B2104006018</t>
  </si>
  <si>
    <t xml:space="preserve">FORMULA </t>
  </si>
  <si>
    <t>B2104006024</t>
  </si>
  <si>
    <t>OXBLOOD</t>
  </si>
  <si>
    <t>B2104006026</t>
  </si>
  <si>
    <t>B2104006028</t>
  </si>
  <si>
    <t>B2104006034</t>
  </si>
  <si>
    <t>GREY</t>
  </si>
  <si>
    <t>B2104006036</t>
  </si>
  <si>
    <t>B2104006038</t>
  </si>
  <si>
    <t>B2104006044</t>
  </si>
  <si>
    <t>MISMATCH/JAKE KUZYK</t>
  </si>
  <si>
    <t>B2104006046</t>
  </si>
  <si>
    <t>B2104006048</t>
  </si>
  <si>
    <t xml:space="preserve">LINE UP </t>
  </si>
  <si>
    <t>B2104007014</t>
  </si>
  <si>
    <t>B2104007016</t>
  </si>
  <si>
    <t>B2104007018</t>
  </si>
  <si>
    <t>B2104007024</t>
  </si>
  <si>
    <t>YELLOW</t>
  </si>
  <si>
    <t>B2104007026</t>
  </si>
  <si>
    <t>B2104007028</t>
  </si>
  <si>
    <t>LINE UP</t>
  </si>
  <si>
    <t>B2104007034</t>
  </si>
  <si>
    <t>ORANGE</t>
  </si>
  <si>
    <t>B2104007036</t>
  </si>
  <si>
    <t>B2104007038</t>
  </si>
  <si>
    <t xml:space="preserve">INDY </t>
  </si>
  <si>
    <t>B2104008024</t>
  </si>
  <si>
    <t>B2104008026</t>
  </si>
  <si>
    <t>B2104008028</t>
  </si>
  <si>
    <t xml:space="preserve">SONIC </t>
  </si>
  <si>
    <t>B2104009024</t>
  </si>
  <si>
    <t>B2104009026</t>
  </si>
  <si>
    <t>B2104009028</t>
  </si>
  <si>
    <t xml:space="preserve">MACH </t>
  </si>
  <si>
    <t>B1904019014</t>
  </si>
  <si>
    <t xml:space="preserve">CINCH TRYST </t>
  </si>
  <si>
    <t xml:space="preserve">HUE </t>
  </si>
  <si>
    <t>B2104011014</t>
  </si>
  <si>
    <t>B2104013014</t>
  </si>
  <si>
    <t>B2104013024</t>
  </si>
  <si>
    <t>B2104013034</t>
  </si>
  <si>
    <t>GREY/KENNEDI DECK</t>
  </si>
  <si>
    <t xml:space="preserve">BEDFORD </t>
  </si>
  <si>
    <t>B2104014022</t>
  </si>
  <si>
    <t>B2104014024</t>
  </si>
  <si>
    <t>B2104014026</t>
  </si>
  <si>
    <t xml:space="preserve">CASSETTE </t>
  </si>
  <si>
    <t>B2104015022</t>
  </si>
  <si>
    <t>B2104015024</t>
  </si>
  <si>
    <t>B2104015026</t>
  </si>
  <si>
    <r>
      <rPr>
        <sz val="26"/>
        <rFont val="Arial Unicode MS"/>
        <family val="3"/>
        <charset val="128"/>
      </rPr>
      <t>※</t>
    </r>
    <phoneticPr fontId="160"/>
  </si>
  <si>
    <t>※継続品番</t>
    <rPh sb="1" eb="5">
      <t>ケイゾクヒンバン</t>
    </rPh>
    <phoneticPr fontId="160"/>
  </si>
  <si>
    <t>CLICKER X HB</t>
    <phoneticPr fontId="160"/>
  </si>
  <si>
    <t xml:space="preserve">CLICKER X HB </t>
    <phoneticPr fontId="160"/>
  </si>
  <si>
    <t xml:space="preserve">CLICKER X HB WOMENS </t>
    <phoneticPr fontId="160"/>
  </si>
  <si>
    <t>CLICKER X HB WOMENS</t>
    <phoneticPr fontId="160"/>
  </si>
  <si>
    <t>B2104018014</t>
  </si>
  <si>
    <t>B2104018016</t>
  </si>
  <si>
    <t>B2104019012</t>
    <phoneticPr fontId="160"/>
  </si>
  <si>
    <t>B2104019014</t>
  </si>
  <si>
    <t xml:space="preserve">B2114005010 </t>
  </si>
  <si>
    <t>B2114010010</t>
  </si>
  <si>
    <t xml:space="preserve"> CLICKER X STOMP PAD</t>
    <phoneticPr fontId="160"/>
  </si>
  <si>
    <t>　CLICKER X HB HIGHBACK MOUNT HARDWARE - HALF PAIR</t>
    <phoneticPr fontId="160"/>
  </si>
  <si>
    <t xml:space="preserve"> CLICKER X HB RELEASE KNOB KIT PAIR</t>
    <phoneticPr fontId="160"/>
  </si>
  <si>
    <t>B2114004010</t>
  </si>
  <si>
    <t>B211406010</t>
    <phoneticPr fontId="160"/>
  </si>
  <si>
    <t>B2114006010</t>
    <phoneticPr fontId="160"/>
  </si>
  <si>
    <t>B2114003010</t>
  </si>
  <si>
    <t>WAR - FAROUT ASP AND HBK MOUNT HARDWARE</t>
  </si>
  <si>
    <t>WAR - FAROUT HBK AND MOUNT HARDWARE</t>
  </si>
  <si>
    <t>WAR - FAROUT ASP AND HBK MOUNT HARDWARE</t>
    <phoneticPr fontId="160"/>
  </si>
  <si>
    <r>
      <t xml:space="preserve">WAR - Splitboard Binding Ankle strap adaptor bushing - 4x
</t>
    </r>
    <r>
      <rPr>
        <sz val="10"/>
        <rFont val="Yu Gothic"/>
        <family val="2"/>
        <charset val="128"/>
      </rPr>
      <t>ｱﾝｸﾙｽﾄﾗｯﾌﾟ＆ｱﾝｸﾙﾗﾀﾞｰ取り付け、ﾌﾟﾗｽﾁｯｸﾜｯｼｬｰ×</t>
    </r>
    <r>
      <rPr>
        <sz val="10"/>
        <rFont val="Arial"/>
        <family val="2"/>
      </rPr>
      <t>4</t>
    </r>
    <rPh sb="78" eb="79">
      <t>ト</t>
    </rPh>
    <rPh sb="80" eb="81">
      <t/>
    </rPh>
    <phoneticPr fontId="160"/>
  </si>
  <si>
    <r>
      <t xml:space="preserve">WAR - Splitboard Binding Hardware - Half Pair
</t>
    </r>
    <r>
      <rPr>
        <sz val="10"/>
        <rFont val="Yu Gothic"/>
        <family val="2"/>
        <charset val="128"/>
      </rPr>
      <t>ファーアウト用
ツアーリングブラケット取付部分のゴム×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フォアードリン取付ビス×</t>
    </r>
    <r>
      <rPr>
        <sz val="10"/>
        <rFont val="Arial"/>
        <family val="2"/>
      </rPr>
      <t xml:space="preserve">1
</t>
    </r>
    <r>
      <rPr>
        <sz val="10"/>
        <rFont val="Yu Gothic"/>
        <family val="2"/>
        <charset val="128"/>
      </rPr>
      <t>ハイバックアンクルストラップ取付ビス×２・ナット×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トウ取り付けビス×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ヒールカップ取付ビス×</t>
    </r>
    <r>
      <rPr>
        <sz val="10"/>
        <rFont val="Arial"/>
        <family val="2"/>
      </rPr>
      <t xml:space="preserve">6
</t>
    </r>
    <r>
      <rPr>
        <sz val="10"/>
        <rFont val="Yu Gothic"/>
        <family val="2"/>
        <charset val="128"/>
      </rPr>
      <t>ヒールカップ＆トウ取付ナット×</t>
    </r>
    <r>
      <rPr>
        <sz val="10"/>
        <rFont val="Arial"/>
        <family val="2"/>
      </rPr>
      <t>6</t>
    </r>
    <rPh sb="53" eb="54">
      <t>ヨウ</t>
    </rPh>
    <rPh sb="66" eb="70">
      <t>トリツケブブン</t>
    </rPh>
    <rPh sb="83" eb="85">
      <t>トリツケ</t>
    </rPh>
    <rPh sb="104" eb="106">
      <t>トリツケ</t>
    </rPh>
    <rPh sb="119" eb="120">
      <t>ト</t>
    </rPh>
    <rPh sb="121" eb="122">
      <t>ツ</t>
    </rPh>
    <rPh sb="134" eb="136">
      <t>トリツケ</t>
    </rPh>
    <rPh sb="150" eb="152">
      <t>トリツケ</t>
    </rPh>
    <phoneticPr fontId="160"/>
  </si>
  <si>
    <r>
      <t xml:space="preserve">WAR - Splitboard Binding Hardware - Half Pair
</t>
    </r>
    <r>
      <rPr>
        <sz val="10"/>
        <rFont val="Yu Gothic"/>
        <family val="2"/>
        <charset val="128"/>
      </rPr>
      <t>ファーアウト用、
ツアーリングブラケット取付部分のゴム×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フォアードリン取付ビス×</t>
    </r>
    <r>
      <rPr>
        <sz val="10"/>
        <rFont val="Arial"/>
        <family val="2"/>
      </rPr>
      <t xml:space="preserve">1
</t>
    </r>
    <r>
      <rPr>
        <sz val="10"/>
        <rFont val="Yu Gothic"/>
        <family val="2"/>
        <charset val="128"/>
      </rPr>
      <t>ハイバックアンクルストラップ取付ビス×２・ナット×</t>
    </r>
    <r>
      <rPr>
        <sz val="10"/>
        <rFont val="Arial"/>
        <family val="2"/>
      </rPr>
      <t>2</t>
    </r>
    <r>
      <rPr>
        <sz val="10"/>
        <rFont val="Yu Gothic"/>
        <family val="2"/>
        <charset val="128"/>
      </rPr>
      <t>・ゴムワッシャー×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トウ取り付けビス×</t>
    </r>
    <r>
      <rPr>
        <sz val="10"/>
        <rFont val="Arial"/>
        <family val="2"/>
      </rPr>
      <t xml:space="preserve">2
</t>
    </r>
    <r>
      <rPr>
        <sz val="10"/>
        <rFont val="Yu Gothic"/>
        <family val="2"/>
        <charset val="128"/>
      </rPr>
      <t>ヒールカップ取付ビス×4</t>
    </r>
    <r>
      <rPr>
        <sz val="10"/>
        <rFont val="Arial"/>
        <family val="2"/>
      </rPr>
      <t xml:space="preserve">
</t>
    </r>
    <r>
      <rPr>
        <sz val="10"/>
        <rFont val="Yu Gothic"/>
        <family val="2"/>
        <charset val="128"/>
      </rPr>
      <t>ヒールカップ＆トウ取付ナット×4</t>
    </r>
    <rPh sb="53" eb="54">
      <t>ヨウ</t>
    </rPh>
    <rPh sb="67" eb="71">
      <t>トリツケブブン</t>
    </rPh>
    <rPh sb="84" eb="86">
      <t>トリツケ</t>
    </rPh>
    <rPh sb="105" eb="107">
      <t>トリツケ</t>
    </rPh>
    <rPh sb="130" eb="131">
      <t>ト</t>
    </rPh>
    <rPh sb="132" eb="133">
      <t>ツ</t>
    </rPh>
    <rPh sb="145" eb="147">
      <t>トリツケ</t>
    </rPh>
    <rPh sb="161" eb="163">
      <t>トリツケ</t>
    </rPh>
    <phoneticPr fontId="160"/>
  </si>
  <si>
    <t>B2114008010</t>
  </si>
  <si>
    <t xml:space="preserve">  K2 LINKAGE TOE BUCKLE - PAIR  </t>
  </si>
  <si>
    <t>2023/4/8更新</t>
    <rPh sb="8" eb="10">
      <t>コウシン</t>
    </rPh>
    <phoneticPr fontId="160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</si>
</sst>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8">
    <numFmt numFmtId="8" formatCode="&quot;¥&quot;#,##0.00;[Red]&quot;¥&quot;\-#,##0.00"/>
    <numFmt numFmtId="41" formatCode="_ * #,##0_ ;_ * \-#,##0_ ;_ * &quot;-&quot;_ ;_ @_ "/>
    <numFmt numFmtId="43" formatCode="_ * #,##0.00_ ;_ * \-#,##0.00_ ;_ * &quot;-&quot;??_ ;_ @_ "/>
    <numFmt numFmtId="26" formatCode="\$#,##0.00_);[Red]\(\$#,##0.00\)"/>
    <numFmt numFmtId="176" formatCode="&quot;$&quot;#,##0_);\(&quot;$&quot;#,##0\)"/>
    <numFmt numFmtId="177" formatCode="_(&quot;$&quot;* #,##0_);_(&quot;$&quot;* \(#,##0\);_(&quot;$&quot;* &quot;-&quot;_);_(@_)"/>
    <numFmt numFmtId="178" formatCode="_(* #,##0_);_(* \(#,##0\);_(* &quot;-&quot;_);_(@_)"/>
    <numFmt numFmtId="179" formatCode="_(&quot;$&quot;* #,##0.00_);_(&quot;$&quot;* \(#,##0.00\);_(&quot;$&quot;* &quot;-&quot;??_);_(@_)"/>
    <numFmt numFmtId="180" formatCode="_(* #,##0.00_);_(* \(#,##0.00\);_(* &quot;-&quot;??_);_(@_)"/>
    <numFmt numFmtId="181" formatCode="_(&quot;$&quot;* #,##0.000_);_(&quot;$&quot;* \(#,##0.000\);_(&quot;$&quot;* &quot;-&quot;??_);_(@_)"/>
    <numFmt numFmtId="182" formatCode="_-* #,##0.00\ &quot;€&quot;_-;\-* #,##0.00\ &quot;€&quot;_-;_-* &quot;-&quot;??\ &quot;€&quot;_-;_-@_-"/>
    <numFmt numFmtId="183" formatCode="_ &quot;￥&quot;* #,##0.00_ ;_ &quot;￥&quot;* \-#,##0.00_ ;_ &quot;￥&quot;* &quot;-&quot;??_ ;_ @_ "/>
    <numFmt numFmtId="184" formatCode="_-* #,##0.00_-;\-* #,##0.00_-;_-* &quot;-&quot;??_-;_-@_-"/>
    <numFmt numFmtId="185" formatCode="_-&quot;$&quot;* #,##0.00_-;\-&quot;$&quot;* #,##0.00_-;_-&quot;$&quot;* &quot;-&quot;??_-;_-@_-"/>
    <numFmt numFmtId="186" formatCode="\$#,##0.00;\-\$#,##0.00"/>
    <numFmt numFmtId="187" formatCode="_(\$* #,##0.00_);_(\$* \(#,##0.00\);_(\$* \-??_);_(@_)"/>
    <numFmt numFmtId="188" formatCode="_(* #,##0.00_);_(* \(#,##0.00\);_(* \-??_);_(@_)"/>
    <numFmt numFmtId="189" formatCode="_ \￥* #,##0.00_ ;_ \￥* \-#,##0.00_ ;_ \￥* \-??_ ;_ @_ "/>
    <numFmt numFmtId="190" formatCode="_ &quot;¥&quot;* #,##0.00_ ;_ &quot;¥&quot;* \-#,##0.00_ ;_ &quot;¥&quot;* \-??_ ;_ @_ "/>
    <numFmt numFmtId="191" formatCode="_ &quot;?&quot;* #,##0.00_ ;_ &quot;?&quot;* \-#,##0.00_ ;_ &quot;?&quot;* &quot;-&quot;??_ ;_ @_ "/>
    <numFmt numFmtId="192" formatCode="_ \?* #,##0.00_ ;_ \?* \-#,##0.00_ ;_ \?* \-??_ ;_ @_ "/>
    <numFmt numFmtId="193" formatCode="_([$$-540A]* #,##0.00_);_([$$-540A]* \(#,##0.00\);_([$$-540A]* &quot;-&quot;??_);_(@_)"/>
    <numFmt numFmtId="194" formatCode="&quot;¥&quot;#,##0.00_);\(&quot;¥&quot;#,##0.00\)"/>
    <numFmt numFmtId="195" formatCode="&quot;¥&quot;#,##0.00_);[Red]\(&quot;¥&quot;#,##0.00\)"/>
    <numFmt numFmtId="196" formatCode="&quot;$&quot;#,##0.00"/>
    <numFmt numFmtId="197" formatCode="[$¥-804]#,##0.00"/>
    <numFmt numFmtId="198" formatCode="_ [$¥-804]* #,##0.00_ ;_ [$¥-804]* \-#,##0.00_ ;_ [$¥-804]* &quot;-&quot;??_ ;_ @_ "/>
    <numFmt numFmtId="199" formatCode="[$¥-411]#,##0;\-[$¥-411]#,##0"/>
  </numFmts>
  <fonts count="181">
    <font>
      <sz val="10"/>
      <name val="Arial"/>
      <family val="2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charset val="134"/>
      <scheme val="minor"/>
    </font>
    <font>
      <sz val="8"/>
      <color theme="1"/>
      <name val="微软雅黑"/>
      <family val="2"/>
      <charset val="134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sz val="10"/>
      <name val="Arial"/>
      <family val="2"/>
    </font>
    <font>
      <sz val="11"/>
      <color indexed="8"/>
      <name val="Times New Roman"/>
      <family val="1"/>
    </font>
    <font>
      <sz val="11"/>
      <color indexed="8"/>
      <name val="Calibri"/>
      <family val="2"/>
    </font>
    <font>
      <sz val="11"/>
      <color theme="1"/>
      <name val="ＭＳ Ｐゴシック"/>
      <family val="3"/>
      <charset val="134"/>
      <scheme val="minor"/>
    </font>
    <font>
      <sz val="12"/>
      <name val="新細明體"/>
      <family val="1"/>
    </font>
    <font>
      <sz val="12"/>
      <name val="宋体"/>
      <family val="3"/>
      <charset val="134"/>
    </font>
    <font>
      <sz val="11"/>
      <color indexed="8"/>
      <name val="宋体"/>
      <family val="3"/>
      <charset val="134"/>
    </font>
    <font>
      <b/>
      <sz val="14"/>
      <name val="ＭＳ Ｐゴシック"/>
      <family val="2"/>
      <scheme val="minor"/>
    </font>
    <font>
      <sz val="14"/>
      <name val="ＭＳ Ｐゴシック"/>
      <family val="2"/>
      <scheme val="minor"/>
    </font>
    <font>
      <b/>
      <sz val="11"/>
      <name val="ＭＳ Ｐゴシック"/>
      <family val="2"/>
      <scheme val="minor"/>
    </font>
    <font>
      <sz val="11"/>
      <name val="ＭＳ Ｐゴシック"/>
      <family val="2"/>
      <scheme val="minor"/>
    </font>
    <font>
      <sz val="9"/>
      <name val="宋体"/>
      <family val="3"/>
      <charset val="134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b/>
      <sz val="18"/>
      <color indexed="56"/>
      <name val="Cambria"/>
      <family val="2"/>
    </font>
    <font>
      <b/>
      <sz val="11"/>
      <color indexed="8"/>
      <name val="Calibri"/>
      <family val="2"/>
    </font>
    <font>
      <sz val="11"/>
      <color indexed="10"/>
      <name val="Calibri"/>
      <family val="2"/>
    </font>
    <font>
      <sz val="12"/>
      <name val="宋体"/>
      <family val="3"/>
      <charset val="134"/>
    </font>
    <font>
      <sz val="11"/>
      <color indexed="8"/>
      <name val="ＭＳ Ｐゴシック"/>
      <family val="3"/>
      <charset val="128"/>
    </font>
    <font>
      <sz val="11"/>
      <color theme="1"/>
      <name val="ＭＳ Ｐゴシック"/>
      <family val="3"/>
      <charset val="128"/>
      <scheme val="minor"/>
    </font>
    <font>
      <sz val="10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2"/>
      <color indexed="8"/>
      <name val="新細明體"/>
      <family val="1"/>
    </font>
    <font>
      <sz val="11"/>
      <color indexed="9"/>
      <name val="ＭＳ Ｐゴシック"/>
      <family val="3"/>
      <charset val="128"/>
    </font>
    <font>
      <sz val="11"/>
      <color theme="0"/>
      <name val="ＭＳ Ｐゴシック"/>
      <family val="3"/>
      <charset val="128"/>
      <scheme val="minor"/>
    </font>
    <font>
      <sz val="10"/>
      <color indexed="9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9"/>
      <name val="宋体"/>
      <family val="3"/>
      <charset val="134"/>
    </font>
    <font>
      <sz val="12"/>
      <color indexed="9"/>
      <name val="新細明體"/>
      <family val="1"/>
    </font>
    <font>
      <sz val="8"/>
      <name val="Lucida Sans Unicode"/>
      <family val="2"/>
    </font>
    <font>
      <sz val="11"/>
      <color indexed="14"/>
      <name val="Calibri"/>
      <family val="2"/>
    </font>
    <font>
      <sz val="12"/>
      <name val="宋体"/>
      <family val="3"/>
      <charset val="134"/>
    </font>
    <font>
      <sz val="10"/>
      <name val="Verdana"/>
      <family val="2"/>
    </font>
    <font>
      <b/>
      <sz val="15"/>
      <color indexed="62"/>
      <name val="Calibri"/>
      <family val="2"/>
    </font>
    <font>
      <b/>
      <sz val="13"/>
      <color indexed="62"/>
      <name val="Calibri"/>
      <family val="2"/>
    </font>
    <font>
      <b/>
      <sz val="11"/>
      <color indexed="62"/>
      <name val="Calibri"/>
      <family val="2"/>
    </font>
    <font>
      <b/>
      <sz val="18"/>
      <color indexed="56"/>
      <name val="Cambria"/>
      <family val="1"/>
    </font>
    <font>
      <sz val="11"/>
      <color theme="1"/>
      <name val="ＭＳ Ｐゴシック"/>
      <family val="2"/>
      <charset val="134"/>
      <scheme val="minor"/>
    </font>
    <font>
      <sz val="10"/>
      <color theme="1"/>
      <name val="Verdana"/>
      <family val="2"/>
    </font>
    <font>
      <sz val="10"/>
      <color indexed="8"/>
      <name val="Interstate-Regular"/>
      <family val="2"/>
    </font>
    <font>
      <sz val="11"/>
      <color theme="1"/>
      <name val="宋体"/>
      <family val="3"/>
      <charset val="134"/>
    </font>
    <font>
      <sz val="10"/>
      <color indexed="10"/>
      <name val="Arial"/>
      <family val="2"/>
    </font>
    <font>
      <sz val="10"/>
      <color indexed="8"/>
      <name val="Verdana"/>
      <family val="2"/>
    </font>
    <font>
      <sz val="10"/>
      <name val="Helv"/>
      <family val="2"/>
    </font>
    <font>
      <b/>
      <sz val="18"/>
      <color indexed="62"/>
      <name val="Cambria"/>
      <family val="1"/>
    </font>
    <font>
      <sz val="10"/>
      <name val="PragmaticaCTT"/>
      <family val="2"/>
      <charset val="204"/>
    </font>
    <font>
      <b/>
      <sz val="18"/>
      <color indexed="62"/>
      <name val="ＭＳ Ｐゴシック"/>
      <family val="3"/>
      <charset val="128"/>
    </font>
    <font>
      <b/>
      <sz val="18"/>
      <color indexed="61"/>
      <name val="ＭＳ Ｐゴシック"/>
      <family val="3"/>
      <charset val="128"/>
    </font>
    <font>
      <b/>
      <sz val="18"/>
      <color indexed="56"/>
      <name val="ＭＳ Ｐゴシック"/>
      <family val="3"/>
      <charset val="128"/>
    </font>
    <font>
      <b/>
      <sz val="18"/>
      <color indexed="56"/>
      <name val="宋体"/>
      <family val="3"/>
      <charset val="134"/>
    </font>
    <font>
      <b/>
      <sz val="11"/>
      <color indexed="9"/>
      <name val="ＭＳ Ｐゴシック"/>
      <family val="3"/>
      <charset val="128"/>
    </font>
    <font>
      <b/>
      <sz val="11"/>
      <color theme="0"/>
      <name val="ＭＳ Ｐゴシック"/>
      <family val="3"/>
      <charset val="128"/>
      <scheme val="minor"/>
    </font>
    <font>
      <b/>
      <sz val="10"/>
      <color indexed="9"/>
      <name val="宋体"/>
      <family val="3"/>
      <charset val="134"/>
    </font>
    <font>
      <sz val="11"/>
      <color indexed="19"/>
      <name val="ＭＳ Ｐゴシック"/>
      <family val="3"/>
      <charset val="128"/>
    </font>
    <font>
      <sz val="11"/>
      <color indexed="59"/>
      <name val="ＭＳ Ｐゴシック"/>
      <family val="3"/>
      <charset val="128"/>
      <scheme val="minor"/>
    </font>
    <font>
      <sz val="11"/>
      <color indexed="60"/>
      <name val="ＭＳ Ｐゴシック"/>
      <family val="3"/>
      <charset val="128"/>
    </font>
    <font>
      <sz val="10"/>
      <color indexed="60"/>
      <name val="宋体"/>
      <family val="3"/>
      <charset val="134"/>
    </font>
    <font>
      <sz val="10"/>
      <name val="MS Sans Serif"/>
      <family val="2"/>
    </font>
    <font>
      <sz val="11"/>
      <color indexed="10"/>
      <name val="ＭＳ Ｐゴシック"/>
      <family val="3"/>
      <charset val="128"/>
    </font>
    <font>
      <sz val="11"/>
      <color indexed="51"/>
      <name val="ＭＳ Ｐゴシック"/>
      <family val="3"/>
      <charset val="128"/>
    </font>
    <font>
      <sz val="11"/>
      <color indexed="52"/>
      <name val="ＭＳ Ｐゴシック"/>
      <family val="3"/>
      <charset val="128"/>
    </font>
    <font>
      <sz val="10"/>
      <color indexed="52"/>
      <name val="宋体"/>
      <family val="3"/>
      <charset val="134"/>
    </font>
    <font>
      <sz val="12"/>
      <color theme="1"/>
      <name val="ＭＳ Ｐゴシック"/>
      <family val="3"/>
      <charset val="128"/>
      <scheme val="minor"/>
    </font>
    <font>
      <sz val="11"/>
      <name val="Arial"/>
      <family val="2"/>
    </font>
    <font>
      <sz val="11"/>
      <color indexed="62"/>
      <name val="ＭＳ Ｐゴシック"/>
      <family val="3"/>
      <charset val="128"/>
    </font>
    <font>
      <b/>
      <sz val="11"/>
      <color indexed="63"/>
      <name val="ＭＳ Ｐゴシック"/>
      <family val="3"/>
      <charset val="128"/>
    </font>
    <font>
      <b/>
      <sz val="11"/>
      <color indexed="62"/>
      <name val="ＭＳ Ｐゴシック"/>
      <family val="3"/>
      <charset val="128"/>
    </font>
    <font>
      <b/>
      <sz val="10"/>
      <color indexed="63"/>
      <name val="宋体"/>
      <family val="3"/>
      <charset val="134"/>
    </font>
    <font>
      <b/>
      <sz val="12"/>
      <color indexed="8"/>
      <name val="新細明體"/>
      <family val="1"/>
    </font>
    <font>
      <sz val="12"/>
      <color indexed="17"/>
      <name val="新細明體"/>
      <family val="1"/>
    </font>
    <font>
      <sz val="11"/>
      <color indexed="17"/>
      <name val="宋体"/>
      <family val="3"/>
      <charset val="134"/>
    </font>
    <font>
      <sz val="11"/>
      <color indexed="17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20"/>
      <name val="ＭＳ Ｐゴシック"/>
      <family val="3"/>
      <charset val="128"/>
    </font>
    <font>
      <sz val="11"/>
      <color rgb="FF9C0006"/>
      <name val="ＭＳ Ｐゴシック"/>
      <family val="3"/>
      <charset val="128"/>
      <scheme val="minor"/>
    </font>
    <font>
      <sz val="11"/>
      <color indexed="14"/>
      <name val="ＭＳ Ｐゴシック"/>
      <family val="3"/>
      <charset val="128"/>
    </font>
    <font>
      <sz val="10"/>
      <color indexed="20"/>
      <name val="宋体"/>
      <family val="3"/>
      <charset val="134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0"/>
      <color indexed="8"/>
      <name val="Arial"/>
      <family val="2"/>
    </font>
    <font>
      <sz val="11"/>
      <name val="ＭＳ Ｐゴシック"/>
      <family val="3"/>
      <charset val="128"/>
    </font>
    <font>
      <b/>
      <sz val="11"/>
      <color indexed="9"/>
      <name val="宋体"/>
      <family val="3"/>
      <charset val="134"/>
    </font>
    <font>
      <sz val="10"/>
      <name val="System"/>
      <family val="2"/>
    </font>
    <font>
      <b/>
      <sz val="11"/>
      <color indexed="8"/>
      <name val="宋体"/>
      <family val="3"/>
      <charset val="134"/>
    </font>
    <font>
      <sz val="11"/>
      <color indexed="17"/>
      <name val="ＭＳ Ｐゴシック"/>
      <family val="3"/>
      <charset val="128"/>
    </font>
    <font>
      <b/>
      <sz val="15"/>
      <color indexed="62"/>
      <name val="ＭＳ Ｐゴシック"/>
      <family val="3"/>
      <charset val="128"/>
    </font>
    <font>
      <b/>
      <sz val="15"/>
      <color indexed="61"/>
      <name val="ＭＳ Ｐゴシック"/>
      <family val="3"/>
      <charset val="128"/>
    </font>
    <font>
      <b/>
      <sz val="15"/>
      <color indexed="56"/>
      <name val="ＭＳ Ｐゴシック"/>
      <family val="3"/>
      <charset val="128"/>
    </font>
    <font>
      <b/>
      <sz val="15"/>
      <color indexed="56"/>
      <name val="宋体"/>
      <family val="3"/>
      <charset val="134"/>
    </font>
    <font>
      <b/>
      <sz val="13"/>
      <color indexed="62"/>
      <name val="ＭＳ Ｐゴシック"/>
      <family val="3"/>
      <charset val="128"/>
    </font>
    <font>
      <b/>
      <sz val="13"/>
      <color indexed="61"/>
      <name val="ＭＳ Ｐゴシック"/>
      <family val="3"/>
      <charset val="128"/>
      <scheme val="minor"/>
    </font>
    <font>
      <b/>
      <sz val="13"/>
      <color indexed="56"/>
      <name val="ＭＳ Ｐゴシック"/>
      <family val="3"/>
      <charset val="128"/>
    </font>
    <font>
      <b/>
      <sz val="13"/>
      <color indexed="56"/>
      <name val="宋体"/>
      <family val="3"/>
      <charset val="134"/>
    </font>
    <font>
      <b/>
      <sz val="11"/>
      <color indexed="61"/>
      <name val="ＭＳ Ｐゴシック"/>
      <family val="3"/>
      <charset val="128"/>
    </font>
    <font>
      <b/>
      <sz val="11"/>
      <color indexed="56"/>
      <name val="ＭＳ Ｐゴシック"/>
      <family val="3"/>
      <charset val="128"/>
    </font>
    <font>
      <b/>
      <sz val="11"/>
      <color indexed="56"/>
      <name val="宋体"/>
      <family val="3"/>
      <charset val="134"/>
    </font>
    <font>
      <i/>
      <sz val="11"/>
      <color indexed="23"/>
      <name val="宋体"/>
      <family val="3"/>
      <charset val="134"/>
    </font>
    <font>
      <i/>
      <sz val="11"/>
      <color indexed="23"/>
      <name val="宋体"/>
      <family val="3"/>
      <charset val="134"/>
    </font>
    <font>
      <b/>
      <sz val="11"/>
      <color indexed="10"/>
      <name val="ＭＳ Ｐゴシック"/>
      <family val="3"/>
      <charset val="128"/>
    </font>
    <font>
      <b/>
      <sz val="11"/>
      <color indexed="51"/>
      <name val="ＭＳ Ｐゴシック"/>
      <family val="3"/>
      <charset val="128"/>
      <scheme val="minor"/>
    </font>
    <font>
      <b/>
      <sz val="11"/>
      <color indexed="52"/>
      <name val="ＭＳ Ｐゴシック"/>
      <family val="3"/>
      <charset val="128"/>
    </font>
    <font>
      <b/>
      <sz val="10"/>
      <color indexed="52"/>
      <name val="宋体"/>
      <family val="3"/>
      <charset val="134"/>
    </font>
    <font>
      <b/>
      <sz val="12"/>
      <color indexed="52"/>
      <name val="新細明體"/>
      <family val="1"/>
    </font>
    <font>
      <i/>
      <sz val="11"/>
      <color indexed="23"/>
      <name val="ＭＳ Ｐゴシック"/>
      <family val="3"/>
      <charset val="128"/>
    </font>
    <font>
      <sz val="11"/>
      <color indexed="8"/>
      <name val="ＭＳ Ｐゴシック"/>
      <family val="3"/>
      <charset val="128"/>
      <scheme val="minor"/>
    </font>
    <font>
      <sz val="11"/>
      <color rgb="FFFF0000"/>
      <name val="ＭＳ Ｐゴシック"/>
      <family val="3"/>
      <charset val="128"/>
      <scheme val="minor"/>
    </font>
    <font>
      <sz val="10"/>
      <color indexed="10"/>
      <name val="宋体"/>
      <family val="3"/>
      <charset val="134"/>
    </font>
    <font>
      <sz val="12"/>
      <color indexed="10"/>
      <name val="新細明體"/>
      <family val="1"/>
    </font>
    <font>
      <sz val="11"/>
      <color indexed="10"/>
      <name val="宋体"/>
      <family val="3"/>
      <charset val="134"/>
    </font>
    <font>
      <sz val="11"/>
      <color indexed="10"/>
      <name val="宋体"/>
      <family val="3"/>
      <charset val="134"/>
    </font>
    <font>
      <b/>
      <sz val="11"/>
      <color indexed="52"/>
      <name val="宋体"/>
      <family val="3"/>
      <charset val="134"/>
    </font>
    <font>
      <sz val="11"/>
      <color indexed="62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1"/>
      <color indexed="8"/>
      <name val="ＭＳ Ｐゴシック"/>
      <family val="3"/>
      <charset val="128"/>
    </font>
    <font>
      <b/>
      <sz val="11"/>
      <color theme="1"/>
      <name val="ＭＳ Ｐゴシック"/>
      <family val="3"/>
      <charset val="128"/>
      <scheme val="minor"/>
    </font>
    <font>
      <b/>
      <sz val="10"/>
      <color indexed="8"/>
      <name val="宋体"/>
      <family val="3"/>
      <charset val="134"/>
    </font>
    <font>
      <b/>
      <sz val="11"/>
      <color rgb="FFFF0000"/>
      <name val="ＭＳ Ｐゴシック"/>
      <family val="2"/>
      <scheme val="minor"/>
    </font>
    <font>
      <sz val="10"/>
      <name val="ＭＳ Ｐゴシック"/>
      <family val="2"/>
      <scheme val="minor"/>
    </font>
    <font>
      <sz val="10"/>
      <name val="Arial Unicode MS"/>
      <family val="2"/>
    </font>
    <font>
      <sz val="12"/>
      <name val="新細明體"/>
      <family val="1"/>
      <charset val="136"/>
    </font>
    <font>
      <sz val="12"/>
      <color theme="1"/>
      <name val="ＭＳ Ｐゴシック"/>
      <family val="2"/>
      <scheme val="minor"/>
    </font>
    <font>
      <sz val="12"/>
      <name val="??"/>
      <family val="3"/>
      <charset val="134"/>
    </font>
    <font>
      <sz val="12"/>
      <name val="??"/>
      <charset val="134"/>
    </font>
    <font>
      <sz val="11"/>
      <color indexed="8"/>
      <name val="??"/>
      <family val="3"/>
      <charset val="134"/>
    </font>
    <font>
      <sz val="11"/>
      <color indexed="8"/>
      <name val="Calibri"/>
      <family val="3"/>
      <charset val="134"/>
    </font>
    <font>
      <sz val="11"/>
      <color indexed="8"/>
      <name val="??"/>
      <charset val="134"/>
    </font>
    <font>
      <sz val="12"/>
      <name val="????"/>
      <family val="1"/>
    </font>
    <font>
      <sz val="8"/>
      <color theme="1"/>
      <name val="微软雅黑"/>
      <family val="2"/>
      <charset val="134"/>
    </font>
    <font>
      <sz val="11"/>
      <name val="ＭＳ Ｐゴシック"/>
      <family val="3"/>
      <charset val="134"/>
      <scheme val="minor"/>
    </font>
    <font>
      <sz val="11"/>
      <color theme="1"/>
      <name val="ＭＳ Ｐゴシック"/>
      <family val="1"/>
      <charset val="136"/>
      <scheme val="minor"/>
    </font>
    <font>
      <sz val="11"/>
      <color indexed="8"/>
      <name val="新細明體"/>
      <family val="1"/>
      <charset val="136"/>
    </font>
    <font>
      <u/>
      <sz val="10"/>
      <color theme="10"/>
      <name val="Arial"/>
      <family val="2"/>
    </font>
    <font>
      <b/>
      <sz val="18"/>
      <name val="ＭＳ Ｐゴシック"/>
      <family val="2"/>
      <scheme val="minor"/>
    </font>
    <font>
      <sz val="6"/>
      <name val="ＭＳ Ｐゴシック"/>
      <family val="3"/>
      <charset val="128"/>
    </font>
    <font>
      <b/>
      <sz val="22"/>
      <name val="Calibri"/>
      <family val="2"/>
    </font>
    <font>
      <i/>
      <sz val="11"/>
      <name val="Arial"/>
      <family val="2"/>
    </font>
    <font>
      <b/>
      <sz val="28"/>
      <name val="ＭＳ Ｐゴシック"/>
      <family val="2"/>
      <scheme val="minor"/>
    </font>
    <font>
      <sz val="10"/>
      <name val="ＭＳ Ｐゴシック"/>
      <family val="3"/>
      <charset val="128"/>
      <scheme val="minor"/>
    </font>
    <font>
      <b/>
      <sz val="24"/>
      <color rgb="FFFF0000"/>
      <name val="ＭＳ Ｐゴシック"/>
      <family val="3"/>
      <charset val="128"/>
      <scheme val="minor"/>
    </font>
    <font>
      <b/>
      <sz val="18"/>
      <color rgb="FF003366"/>
      <name val="ＭＳ Ｐゴシック"/>
      <family val="3"/>
      <charset val="128"/>
      <scheme val="minor"/>
    </font>
    <font>
      <b/>
      <sz val="16"/>
      <color rgb="FF000000"/>
      <name val="ＭＳ Ｐゴシック"/>
      <family val="3"/>
      <charset val="128"/>
      <scheme val="minor"/>
    </font>
    <font>
      <b/>
      <sz val="10"/>
      <name val="ＭＳ Ｐゴシック"/>
      <family val="3"/>
      <charset val="128"/>
    </font>
    <font>
      <sz val="10"/>
      <name val="ＭＳ Ｐゴシック"/>
      <family val="3"/>
      <charset val="128"/>
    </font>
    <font>
      <sz val="6"/>
      <name val="ＭＳ Ｐゴシック"/>
      <family val="3"/>
      <charset val="128"/>
      <scheme val="minor"/>
    </font>
    <font>
      <sz val="26"/>
      <name val="Arial"/>
      <family val="2"/>
    </font>
    <font>
      <i/>
      <sz val="26"/>
      <color rgb="FF000000"/>
      <name val="Arial"/>
      <family val="2"/>
    </font>
    <font>
      <sz val="26"/>
      <color theme="1"/>
      <name val="Arial"/>
      <family val="2"/>
    </font>
    <font>
      <sz val="14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u/>
      <sz val="11"/>
      <color theme="10"/>
      <name val="ＭＳ Ｐゴシック"/>
      <family val="3"/>
      <charset val="128"/>
      <scheme val="minor"/>
    </font>
    <font>
      <b/>
      <sz val="14"/>
      <name val="ＭＳ Ｐゴシック"/>
      <family val="3"/>
      <charset val="128"/>
      <scheme val="minor"/>
    </font>
    <font>
      <b/>
      <sz val="11"/>
      <name val="ＭＳ Ｐゴシック"/>
      <family val="3"/>
      <charset val="128"/>
      <scheme val="minor"/>
    </font>
    <font>
      <sz val="26"/>
      <name val="Arial Unicode MS"/>
      <family val="3"/>
      <charset val="128"/>
    </font>
    <font>
      <sz val="10"/>
      <name val="Yu Gothic"/>
      <family val="2"/>
      <charset val="128"/>
    </font>
  </fonts>
  <fills count="58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indexed="26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theme="1"/>
        <bgColor indexed="64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FFCC"/>
      </patternFill>
    </fill>
    <fill>
      <patternFill patternType="solid">
        <fgColor theme="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indexed="9"/>
      </patternFill>
    </fill>
    <fill>
      <patternFill patternType="solid">
        <fgColor indexed="48"/>
      </patternFill>
    </fill>
    <fill>
      <patternFill patternType="solid">
        <fgColor indexed="19"/>
      </patternFill>
    </fill>
    <fill>
      <patternFill patternType="solid">
        <fgColor indexed="54"/>
      </patternFill>
    </fill>
    <fill>
      <patternFill patternType="solid">
        <fgColor indexed="10"/>
        <bgColor indexed="64"/>
      </patternFill>
    </fill>
    <fill>
      <patternFill patternType="solid">
        <fgColor indexed="56"/>
      </patternFill>
    </fill>
    <fill>
      <patternFill patternType="solid">
        <fgColor indexed="63"/>
      </patternFill>
    </fill>
    <fill>
      <patternFill patternType="solid">
        <fgColor rgb="FFFFFF00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indexed="26"/>
        <b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789F90"/>
        <bgColor indexed="64"/>
      </patternFill>
    </fill>
  </fills>
  <borders count="39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medium">
        <color indexed="49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double">
        <color indexed="62"/>
      </left>
      <right style="double">
        <color indexed="62"/>
      </right>
      <top style="double">
        <color indexed="62"/>
      </top>
      <bottom style="double">
        <color indexed="62"/>
      </bottom>
      <diagonal/>
    </border>
    <border>
      <left/>
      <right/>
      <top/>
      <bottom style="double">
        <color indexed="10"/>
      </bottom>
      <diagonal/>
    </border>
    <border>
      <left/>
      <right/>
      <top/>
      <bottom style="double">
        <color indexed="51"/>
      </bottom>
      <diagonal/>
    </border>
    <border>
      <left style="thin">
        <color indexed="62"/>
      </left>
      <right style="thin">
        <color indexed="62"/>
      </right>
      <top style="thin">
        <color indexed="62"/>
      </top>
      <bottom style="thin">
        <color indexed="62"/>
      </bottom>
      <diagonal/>
    </border>
    <border>
      <left/>
      <right/>
      <top/>
      <bottom style="thick">
        <color indexed="56"/>
      </bottom>
      <diagonal/>
    </border>
    <border>
      <left/>
      <right/>
      <top/>
      <bottom style="thick">
        <color indexed="48"/>
      </bottom>
      <diagonal/>
    </border>
    <border>
      <left/>
      <right/>
      <top/>
      <bottom style="thick">
        <color indexed="27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medium">
        <color indexed="48"/>
      </bottom>
      <diagonal/>
    </border>
    <border>
      <left/>
      <right/>
      <top style="thin">
        <color indexed="56"/>
      </top>
      <bottom style="double">
        <color indexed="56"/>
      </bottom>
      <diagonal/>
    </border>
    <border>
      <left/>
      <right/>
      <top style="thin">
        <color indexed="48"/>
      </top>
      <bottom style="double">
        <color indexed="48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2257">
    <xf numFmtId="193" fontId="0" fillId="0" borderId="0"/>
    <xf numFmtId="179" fontId="10" fillId="0" borderId="0" applyFont="0" applyFill="0" applyBorder="0" applyAlignment="0" applyProtection="0"/>
    <xf numFmtId="180" fontId="11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2" fillId="0" borderId="0" applyFont="0" applyFill="0" applyBorder="0" applyAlignment="0" applyProtection="0"/>
    <xf numFmtId="182" fontId="10" fillId="0" borderId="0" applyFont="0" applyFill="0" applyBorder="0" applyAlignment="0" applyProtection="0"/>
    <xf numFmtId="193" fontId="13" fillId="0" borderId="0"/>
    <xf numFmtId="193" fontId="13" fillId="0" borderId="0"/>
    <xf numFmtId="193" fontId="13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9" fontId="12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13" fillId="0" borderId="0">
      <alignment vertical="center"/>
    </xf>
    <xf numFmtId="193" fontId="13" fillId="0" borderId="0">
      <alignment vertical="center"/>
    </xf>
    <xf numFmtId="193" fontId="13" fillId="0" borderId="0">
      <alignment vertical="center"/>
    </xf>
    <xf numFmtId="193" fontId="13" fillId="0" borderId="0">
      <alignment vertical="center"/>
    </xf>
    <xf numFmtId="193" fontId="16" fillId="0" borderId="0"/>
    <xf numFmtId="193" fontId="13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9" fontId="10" fillId="0" borderId="0" applyFont="0" applyFill="0" applyBorder="0" applyAlignment="0" applyProtection="0"/>
    <xf numFmtId="9" fontId="12" fillId="0" borderId="0" applyFont="0" applyFill="0" applyBorder="0" applyAlignment="0" applyProtection="0"/>
    <xf numFmtId="179" fontId="10" fillId="0" borderId="0" applyFont="0" applyFill="0" applyBorder="0" applyAlignment="0" applyProtection="0"/>
    <xf numFmtId="183" fontId="16" fillId="0" borderId="0" applyFont="0" applyFill="0" applyBorder="0" applyAlignment="0" applyProtection="0">
      <alignment vertical="center"/>
    </xf>
    <xf numFmtId="179" fontId="12" fillId="0" borderId="0" applyFont="0" applyFill="0" applyBorder="0" applyAlignment="0" applyProtection="0"/>
    <xf numFmtId="193" fontId="9" fillId="0" borderId="0"/>
    <xf numFmtId="179" fontId="9" fillId="0" borderId="0" applyFont="0" applyFill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5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22" fillId="23" borderId="0" applyNumberFormat="0" applyBorder="0" applyAlignment="0" applyProtection="0"/>
    <xf numFmtId="193" fontId="23" fillId="7" borderId="0" applyNumberFormat="0" applyBorder="0" applyAlignment="0" applyProtection="0"/>
    <xf numFmtId="193" fontId="23" fillId="7" borderId="0" applyNumberFormat="0" applyBorder="0" applyAlignment="0" applyProtection="0"/>
    <xf numFmtId="193" fontId="24" fillId="24" borderId="9" applyNumberFormat="0" applyAlignment="0" applyProtection="0"/>
    <xf numFmtId="193" fontId="24" fillId="24" borderId="9" applyNumberFormat="0" applyAlignment="0" applyProtection="0"/>
    <xf numFmtId="193" fontId="25" fillId="25" borderId="10" applyNumberFormat="0" applyAlignment="0" applyProtection="0"/>
    <xf numFmtId="193" fontId="25" fillId="25" borderId="10" applyNumberFormat="0" applyAlignment="0" applyProtection="0"/>
    <xf numFmtId="180" fontId="10" fillId="0" borderId="0" applyFont="0" applyFill="0" applyBorder="0" applyAlignment="0" applyProtection="0"/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8" borderId="0" applyNumberFormat="0" applyBorder="0" applyAlignment="0" applyProtection="0"/>
    <xf numFmtId="193" fontId="27" fillId="8" borderId="0" applyNumberFormat="0" applyBorder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1" fillId="11" borderId="9" applyNumberFormat="0" applyAlignment="0" applyProtection="0"/>
    <xf numFmtId="193" fontId="31" fillId="11" borderId="9" applyNumberFormat="0" applyAlignment="0" applyProtection="0"/>
    <xf numFmtId="193" fontId="32" fillId="0" borderId="14" applyNumberFormat="0" applyFill="0" applyAlignment="0" applyProtection="0"/>
    <xf numFmtId="193" fontId="32" fillId="0" borderId="14" applyNumberFormat="0" applyFill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9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9" fillId="0" borderId="0"/>
    <xf numFmtId="193" fontId="34" fillId="24" borderId="15" applyNumberFormat="0" applyAlignment="0" applyProtection="0"/>
    <xf numFmtId="193" fontId="34" fillId="24" borderId="15" applyNumberFormat="0" applyAlignment="0" applyProtection="0"/>
    <xf numFmtId="9" fontId="10" fillId="0" borderId="0" applyFont="0" applyFill="0" applyBorder="0" applyAlignment="0" applyProtection="0"/>
    <xf numFmtId="193" fontId="35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38" fillId="0" borderId="0">
      <alignment vertical="center"/>
    </xf>
    <xf numFmtId="193" fontId="15" fillId="0" borderId="0"/>
    <xf numFmtId="193" fontId="38" fillId="0" borderId="0"/>
    <xf numFmtId="193" fontId="15" fillId="0" borderId="0">
      <alignment vertical="center"/>
    </xf>
    <xf numFmtId="193" fontId="15" fillId="0" borderId="0"/>
    <xf numFmtId="193" fontId="38" fillId="0" borderId="0">
      <alignment vertical="center"/>
    </xf>
    <xf numFmtId="193" fontId="15" fillId="0" borderId="0"/>
    <xf numFmtId="193" fontId="38" fillId="0" borderId="0"/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79" fontId="8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5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5" fillId="0" borderId="0"/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8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6" borderId="0" applyNumberFormat="0" applyBorder="0" applyAlignment="0" applyProtection="0"/>
    <xf numFmtId="193" fontId="12" fillId="36" borderId="0" applyNumberFormat="0" applyBorder="0" applyAlignment="0" applyProtection="0"/>
    <xf numFmtId="193" fontId="12" fillId="7" borderId="0" applyNumberFormat="0" applyBorder="0" applyAlignment="0" applyProtection="0"/>
    <xf numFmtId="193" fontId="12" fillId="11" borderId="0" applyNumberFormat="0" applyBorder="0" applyAlignment="0" applyProtection="0"/>
    <xf numFmtId="193" fontId="12" fillId="8" borderId="0" applyNumberFormat="0" applyBorder="0" applyAlignment="0" applyProtection="0"/>
    <xf numFmtId="193" fontId="12" fillId="3" borderId="0" applyNumberFormat="0" applyBorder="0" applyAlignment="0" applyProtection="0"/>
    <xf numFmtId="193" fontId="12" fillId="9" borderId="0" applyNumberFormat="0" applyBorder="0" applyAlignment="0" applyProtection="0"/>
    <xf numFmtId="193" fontId="12" fillId="36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39" fillId="12" borderId="0" applyNumberFormat="0" applyBorder="0" applyAlignment="0" applyProtection="0">
      <alignment vertical="center"/>
    </xf>
    <xf numFmtId="193" fontId="40" fillId="11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6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41" fillId="6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0" fillId="13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1" fillId="7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8" borderId="0" applyNumberFormat="0" applyBorder="0" applyAlignment="0" applyProtection="0">
      <alignment vertical="center"/>
    </xf>
    <xf numFmtId="193" fontId="41" fillId="8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40" fillId="11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36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41" fillId="9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0" fillId="34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10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3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1" fillId="11" borderId="0" applyNumberFormat="0" applyBorder="0" applyAlignment="0" applyProtection="0">
      <alignment vertical="center"/>
    </xf>
    <xf numFmtId="193" fontId="42" fillId="6" borderId="0" applyNumberFormat="0" applyBorder="0" applyAlignment="0" applyProtection="0">
      <alignment vertical="center"/>
    </xf>
    <xf numFmtId="193" fontId="42" fillId="6" borderId="0" applyNumberFormat="0" applyBorder="0" applyAlignment="0" applyProtection="0">
      <alignment vertical="center"/>
    </xf>
    <xf numFmtId="193" fontId="43" fillId="6" borderId="0" applyNumberFormat="0" applyBorder="0" applyAlignment="0" applyProtection="0">
      <alignment vertical="center"/>
    </xf>
    <xf numFmtId="193" fontId="42" fillId="7" borderId="0" applyNumberFormat="0" applyBorder="0" applyAlignment="0" applyProtection="0">
      <alignment vertical="center"/>
    </xf>
    <xf numFmtId="193" fontId="42" fillId="7" borderId="0" applyNumberFormat="0" applyBorder="0" applyAlignment="0" applyProtection="0">
      <alignment vertical="center"/>
    </xf>
    <xf numFmtId="193" fontId="43" fillId="7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2" fillId="8" borderId="0" applyNumberFormat="0" applyBorder="0" applyAlignment="0" applyProtection="0">
      <alignment vertical="center"/>
    </xf>
    <xf numFmtId="193" fontId="43" fillId="8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3" fillId="9" borderId="0" applyNumberFormat="0" applyBorder="0" applyAlignment="0" applyProtection="0">
      <alignment vertical="center"/>
    </xf>
    <xf numFmtId="193" fontId="42" fillId="10" borderId="0" applyNumberFormat="0" applyBorder="0" applyAlignment="0" applyProtection="0">
      <alignment vertical="center"/>
    </xf>
    <xf numFmtId="193" fontId="42" fillId="10" borderId="0" applyNumberFormat="0" applyBorder="0" applyAlignment="0" applyProtection="0">
      <alignment vertical="center"/>
    </xf>
    <xf numFmtId="193" fontId="43" fillId="10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2" fillId="11" borderId="0" applyNumberFormat="0" applyBorder="0" applyAlignment="0" applyProtection="0">
      <alignment vertical="center"/>
    </xf>
    <xf numFmtId="193" fontId="43" fillId="11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6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7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8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0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44" fillId="11" borderId="0" applyNumberFormat="0" applyBorder="0" applyAlignment="0" applyProtection="0">
      <alignment vertical="center"/>
    </xf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2" borderId="0" applyNumberFormat="0" applyBorder="0" applyAlignment="0" applyProtection="0"/>
    <xf numFmtId="193" fontId="12" fillId="24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26" borderId="0" applyNumberFormat="0" applyBorder="0" applyAlignment="0" applyProtection="0"/>
    <xf numFmtId="193" fontId="12" fillId="9" borderId="0" applyNumberFormat="0" applyBorder="0" applyAlignment="0" applyProtection="0"/>
    <xf numFmtId="193" fontId="12" fillId="24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5" borderId="0" applyNumberFormat="0" applyBorder="0" applyAlignment="0" applyProtection="0"/>
    <xf numFmtId="193" fontId="39" fillId="10" borderId="0" applyNumberFormat="0" applyBorder="0" applyAlignment="0" applyProtection="0">
      <alignment vertical="center"/>
    </xf>
    <xf numFmtId="193" fontId="40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12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0" fillId="32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39" fillId="13" borderId="0" applyNumberFormat="0" applyBorder="0" applyAlignment="0" applyProtection="0">
      <alignment vertical="center"/>
    </xf>
    <xf numFmtId="193" fontId="41" fillId="13" borderId="0" applyNumberFormat="0" applyBorder="0" applyAlignment="0" applyProtection="0">
      <alignment vertical="center"/>
    </xf>
    <xf numFmtId="193" fontId="39" fillId="26" borderId="0" applyNumberFormat="0" applyBorder="0" applyAlignment="0" applyProtection="0">
      <alignment vertical="center"/>
    </xf>
    <xf numFmtId="193" fontId="40" fillId="26" borderId="0" applyNumberFormat="0" applyBorder="0" applyAlignment="0" applyProtection="0">
      <alignment vertical="center"/>
    </xf>
    <xf numFmtId="193" fontId="39" fillId="26" borderId="0" applyNumberFormat="0" applyBorder="0" applyAlignment="0" applyProtection="0">
      <alignment vertical="center"/>
    </xf>
    <xf numFmtId="193" fontId="39" fillId="26" borderId="0" applyNumberFormat="0" applyBorder="0" applyAlignment="0" applyProtection="0">
      <alignment vertical="center"/>
    </xf>
    <xf numFmtId="193" fontId="39" fillId="14" borderId="0" applyNumberFormat="0" applyBorder="0" applyAlignment="0" applyProtection="0">
      <alignment vertical="center"/>
    </xf>
    <xf numFmtId="193" fontId="41" fillId="14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40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24" borderId="0" applyNumberFormat="0" applyBorder="0" applyAlignment="0" applyProtection="0">
      <alignment vertical="center"/>
    </xf>
    <xf numFmtId="193" fontId="39" fillId="9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39" fillId="7" borderId="0" applyNumberFormat="0" applyBorder="0" applyAlignment="0" applyProtection="0">
      <alignment vertical="center"/>
    </xf>
    <xf numFmtId="193" fontId="41" fillId="9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0" fillId="35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2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39" fillId="10" borderId="0" applyNumberFormat="0" applyBorder="0" applyAlignment="0" applyProtection="0">
      <alignment vertical="center"/>
    </xf>
    <xf numFmtId="193" fontId="41" fillId="12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0" fillId="26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1" borderId="0" applyNumberFormat="0" applyBorder="0" applyAlignment="0" applyProtection="0">
      <alignment vertical="center"/>
    </xf>
    <xf numFmtId="193" fontId="39" fillId="15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39" fillId="3" borderId="0" applyNumberFormat="0" applyBorder="0" applyAlignment="0" applyProtection="0">
      <alignment vertical="center"/>
    </xf>
    <xf numFmtId="193" fontId="41" fillId="15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3" fillId="12" borderId="0" applyNumberFormat="0" applyBorder="0" applyAlignment="0" applyProtection="0">
      <alignment vertical="center"/>
    </xf>
    <xf numFmtId="193" fontId="42" fillId="13" borderId="0" applyNumberFormat="0" applyBorder="0" applyAlignment="0" applyProtection="0">
      <alignment vertical="center"/>
    </xf>
    <xf numFmtId="193" fontId="42" fillId="13" borderId="0" applyNumberFormat="0" applyBorder="0" applyAlignment="0" applyProtection="0">
      <alignment vertical="center"/>
    </xf>
    <xf numFmtId="193" fontId="43" fillId="13" borderId="0" applyNumberFormat="0" applyBorder="0" applyAlignment="0" applyProtection="0">
      <alignment vertical="center"/>
    </xf>
    <xf numFmtId="193" fontId="42" fillId="14" borderId="0" applyNumberFormat="0" applyBorder="0" applyAlignment="0" applyProtection="0">
      <alignment vertical="center"/>
    </xf>
    <xf numFmtId="193" fontId="42" fillId="14" borderId="0" applyNumberFormat="0" applyBorder="0" applyAlignment="0" applyProtection="0">
      <alignment vertical="center"/>
    </xf>
    <xf numFmtId="193" fontId="43" fillId="14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2" fillId="9" borderId="0" applyNumberFormat="0" applyBorder="0" applyAlignment="0" applyProtection="0">
      <alignment vertical="center"/>
    </xf>
    <xf numFmtId="193" fontId="43" fillId="9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2" fillId="12" borderId="0" applyNumberFormat="0" applyBorder="0" applyAlignment="0" applyProtection="0">
      <alignment vertical="center"/>
    </xf>
    <xf numFmtId="193" fontId="43" fillId="12" borderId="0" applyNumberFormat="0" applyBorder="0" applyAlignment="0" applyProtection="0">
      <alignment vertical="center"/>
    </xf>
    <xf numFmtId="193" fontId="42" fillId="15" borderId="0" applyNumberFormat="0" applyBorder="0" applyAlignment="0" applyProtection="0">
      <alignment vertical="center"/>
    </xf>
    <xf numFmtId="193" fontId="42" fillId="15" borderId="0" applyNumberFormat="0" applyBorder="0" applyAlignment="0" applyProtection="0">
      <alignment vertical="center"/>
    </xf>
    <xf numFmtId="193" fontId="43" fillId="15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3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14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9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2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44" fillId="15" borderId="0" applyNumberFormat="0" applyBorder="0" applyAlignment="0" applyProtection="0">
      <alignment vertical="center"/>
    </xf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6" borderId="0" applyNumberFormat="0" applyBorder="0" applyAlignment="0" applyProtection="0"/>
    <xf numFmtId="193" fontId="22" fillId="18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26" borderId="0" applyNumberFormat="0" applyBorder="0" applyAlignment="0" applyProtection="0"/>
    <xf numFmtId="193" fontId="22" fillId="17" borderId="0" applyNumberFormat="0" applyBorder="0" applyAlignment="0" applyProtection="0"/>
    <xf numFmtId="193" fontId="22" fillId="24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1" borderId="0" applyNumberFormat="0" applyBorder="0" applyAlignment="0" applyProtection="0"/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45" fillId="10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6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7" fillId="16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6" fillId="3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7" fillId="13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6" fillId="26" borderId="0" applyNumberFormat="0" applyBorder="0" applyAlignment="0" applyProtection="0">
      <alignment vertical="center"/>
    </xf>
    <xf numFmtId="193" fontId="45" fillId="26" borderId="0" applyNumberFormat="0" applyBorder="0" applyAlignment="0" applyProtection="0">
      <alignment vertical="center"/>
    </xf>
    <xf numFmtId="193" fontId="45" fillId="26" borderId="0" applyNumberFormat="0" applyBorder="0" applyAlignment="0" applyProtection="0">
      <alignment vertical="center"/>
    </xf>
    <xf numFmtId="193" fontId="45" fillId="14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7" fillId="14" borderId="0" applyNumberFormat="0" applyBorder="0" applyAlignment="0" applyProtection="0">
      <alignment vertical="center"/>
    </xf>
    <xf numFmtId="193" fontId="45" fillId="7" borderId="0" applyNumberFormat="0" applyBorder="0" applyAlignment="0" applyProtection="0">
      <alignment vertical="center"/>
    </xf>
    <xf numFmtId="193" fontId="46" fillId="24" borderId="0" applyNumberFormat="0" applyBorder="0" applyAlignment="0" applyProtection="0">
      <alignment vertical="center"/>
    </xf>
    <xf numFmtId="193" fontId="45" fillId="24" borderId="0" applyNumberFormat="0" applyBorder="0" applyAlignment="0" applyProtection="0">
      <alignment vertical="center"/>
    </xf>
    <xf numFmtId="193" fontId="45" fillId="24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5" fillId="7" borderId="0" applyNumberFormat="0" applyBorder="0" applyAlignment="0" applyProtection="0">
      <alignment vertical="center"/>
    </xf>
    <xf numFmtId="193" fontId="45" fillId="7" borderId="0" applyNumberFormat="0" applyBorder="0" applyAlignment="0" applyProtection="0">
      <alignment vertical="center"/>
    </xf>
    <xf numFmtId="193" fontId="47" fillId="17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5" fillId="10" borderId="0" applyNumberFormat="0" applyBorder="0" applyAlignment="0" applyProtection="0">
      <alignment vertical="center"/>
    </xf>
    <xf numFmtId="193" fontId="47" fillId="18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6" fillId="13" borderId="0" applyNumberFormat="0" applyBorder="0" applyAlignment="0" applyProtection="0">
      <alignment vertical="center"/>
    </xf>
    <xf numFmtId="193" fontId="45" fillId="11" borderId="0" applyNumberFormat="0" applyBorder="0" applyAlignment="0" applyProtection="0">
      <alignment vertical="center"/>
    </xf>
    <xf numFmtId="193" fontId="45" fillId="11" borderId="0" applyNumberFormat="0" applyBorder="0" applyAlignment="0" applyProtection="0">
      <alignment vertical="center"/>
    </xf>
    <xf numFmtId="193" fontId="45" fillId="19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5" fillId="13" borderId="0" applyNumberFormat="0" applyBorder="0" applyAlignment="0" applyProtection="0">
      <alignment vertical="center"/>
    </xf>
    <xf numFmtId="193" fontId="47" fillId="19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9" fillId="16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9" fillId="13" borderId="0" applyNumberFormat="0" applyBorder="0" applyAlignment="0" applyProtection="0">
      <alignment vertical="center"/>
    </xf>
    <xf numFmtId="193" fontId="48" fillId="14" borderId="0" applyNumberFormat="0" applyBorder="0" applyAlignment="0" applyProtection="0">
      <alignment vertical="center"/>
    </xf>
    <xf numFmtId="193" fontId="48" fillId="14" borderId="0" applyNumberFormat="0" applyBorder="0" applyAlignment="0" applyProtection="0">
      <alignment vertical="center"/>
    </xf>
    <xf numFmtId="193" fontId="49" fillId="14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9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9" fillId="18" borderId="0" applyNumberFormat="0" applyBorder="0" applyAlignment="0" applyProtection="0">
      <alignment vertical="center"/>
    </xf>
    <xf numFmtId="193" fontId="48" fillId="19" borderId="0" applyNumberFormat="0" applyBorder="0" applyAlignment="0" applyProtection="0">
      <alignment vertical="center"/>
    </xf>
    <xf numFmtId="193" fontId="48" fillId="19" borderId="0" applyNumberFormat="0" applyBorder="0" applyAlignment="0" applyProtection="0">
      <alignment vertical="center"/>
    </xf>
    <xf numFmtId="193" fontId="49" fillId="19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6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3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4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7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8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50" fillId="19" borderId="0" applyNumberFormat="0" applyBorder="0" applyAlignment="0" applyProtection="0">
      <alignment vertical="center"/>
    </xf>
    <xf numFmtId="193" fontId="22" fillId="20" borderId="0" applyNumberFormat="0" applyBorder="0" applyAlignment="0" applyProtection="0"/>
    <xf numFmtId="193" fontId="22" fillId="18" borderId="0" applyNumberFormat="0" applyBorder="0" applyAlignment="0" applyProtection="0"/>
    <xf numFmtId="193" fontId="22" fillId="21" borderId="0" applyNumberFormat="0" applyBorder="0" applyAlignment="0" applyProtection="0"/>
    <xf numFmtId="193" fontId="22" fillId="38" borderId="0" applyNumberFormat="0" applyBorder="0" applyAlignment="0" applyProtection="0"/>
    <xf numFmtId="193" fontId="22" fillId="22" borderId="0" applyNumberFormat="0" applyBorder="0" applyAlignment="0" applyProtection="0"/>
    <xf numFmtId="193" fontId="22" fillId="38" borderId="0" applyNumberFormat="0" applyBorder="0" applyAlignment="0" applyProtection="0"/>
    <xf numFmtId="193" fontId="22" fillId="17" borderId="0" applyNumberFormat="0" applyBorder="0" applyAlignment="0" applyProtection="0"/>
    <xf numFmtId="193" fontId="22" fillId="39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22" fillId="23" borderId="0" applyNumberFormat="0" applyBorder="0" applyAlignment="0" applyProtection="0"/>
    <xf numFmtId="178" fontId="51" fillId="0" borderId="0"/>
    <xf numFmtId="178" fontId="51" fillId="0" borderId="0"/>
    <xf numFmtId="193" fontId="23" fillId="7" borderId="0" applyNumberFormat="0" applyBorder="0" applyAlignment="0" applyProtection="0"/>
    <xf numFmtId="193" fontId="52" fillId="7" borderId="0" applyNumberFormat="0" applyBorder="0" applyAlignment="0" applyProtection="0"/>
    <xf numFmtId="193" fontId="10" fillId="0" borderId="0"/>
    <xf numFmtId="193" fontId="10" fillId="0" borderId="0"/>
    <xf numFmtId="193" fontId="24" fillId="24" borderId="9" applyNumberFormat="0" applyAlignment="0" applyProtection="0"/>
    <xf numFmtId="193" fontId="24" fillId="24" borderId="9" applyNumberFormat="0" applyAlignment="0" applyProtection="0"/>
    <xf numFmtId="193" fontId="24" fillId="24" borderId="9" applyNumberFormat="0" applyAlignment="0" applyProtection="0"/>
    <xf numFmtId="193" fontId="24" fillId="24" borderId="9" applyNumberFormat="0" applyAlignment="0" applyProtection="0"/>
    <xf numFmtId="193" fontId="24" fillId="24" borderId="9" applyNumberFormat="0" applyAlignment="0" applyProtection="0"/>
    <xf numFmtId="193" fontId="24" fillId="24" borderId="9" applyNumberFormat="0" applyAlignment="0" applyProtection="0"/>
    <xf numFmtId="193" fontId="24" fillId="36" borderId="9" applyNumberFormat="0" applyAlignment="0" applyProtection="0"/>
    <xf numFmtId="193" fontId="36" fillId="0" borderId="16" applyNumberFormat="0" applyFill="0" applyAlignment="0" applyProtection="0"/>
    <xf numFmtId="193" fontId="32" fillId="0" borderId="14" applyNumberFormat="0" applyFill="0" applyAlignment="0" applyProtection="0"/>
    <xf numFmtId="193" fontId="25" fillId="25" borderId="10" applyNumberFormat="0" applyAlignment="0" applyProtection="0"/>
    <xf numFmtId="193" fontId="25" fillId="25" borderId="10" applyNumberFormat="0" applyAlignment="0" applyProtection="0"/>
    <xf numFmtId="193" fontId="25" fillId="25" borderId="10" applyNumberFormat="0" applyAlignment="0" applyProtection="0"/>
    <xf numFmtId="193" fontId="23" fillId="7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78" fontId="8" fillId="0" borderId="0" applyFont="0" applyFill="0" applyBorder="0" applyAlignment="0" applyProtection="0"/>
    <xf numFmtId="184" fontId="14" fillId="0" borderId="0" applyFont="0" applyFill="0" applyBorder="0" applyAlignment="0" applyProtection="0"/>
    <xf numFmtId="184" fontId="14" fillId="0" borderId="0" applyFont="0" applyFill="0" applyBorder="0" applyAlignment="0" applyProtection="0"/>
    <xf numFmtId="180" fontId="12" fillId="0" borderId="0" applyFont="0" applyFill="0" applyBorder="0" applyAlignment="0" applyProtection="0"/>
    <xf numFmtId="180" fontId="10" fillId="0" borderId="0" applyFont="0" applyFill="0" applyBorder="0" applyAlignment="0" applyProtection="0"/>
    <xf numFmtId="180" fontId="10" fillId="0" borderId="0" applyFont="0" applyFill="0" applyBorder="0" applyAlignment="0" applyProtection="0"/>
    <xf numFmtId="43" fontId="53" fillId="0" borderId="0" applyFont="0" applyFill="0" applyBorder="0" applyAlignment="0" applyProtection="0"/>
    <xf numFmtId="43" fontId="53" fillId="0" borderId="0" applyFont="0" applyFill="0" applyBorder="0" applyAlignment="0" applyProtection="0"/>
    <xf numFmtId="180" fontId="12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10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80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7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85" fontId="1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85" fontId="1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54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8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42" fillId="0" borderId="0" applyFont="0" applyFill="0" applyBorder="0" applyAlignment="0" applyProtection="0"/>
    <xf numFmtId="179" fontId="12" fillId="0" borderId="0" applyFont="0" applyFill="0" applyBorder="0" applyAlignment="0" applyProtection="0"/>
    <xf numFmtId="179" fontId="39" fillId="0" borderId="0" applyFont="0" applyFill="0" applyBorder="0" applyAlignment="0" applyProtection="0"/>
    <xf numFmtId="179" fontId="8" fillId="0" borderId="0" applyFont="0" applyFill="0" applyBorder="0" applyAlignment="0" applyProtection="0"/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" fontId="10" fillId="0" borderId="21" applyNumberFormat="0" applyFont="0" applyFill="0" applyBorder="0" applyAlignment="0">
      <alignment horizontal="center"/>
      <protection locked="0"/>
    </xf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8" borderId="0" applyNumberFormat="0" applyBorder="0" applyAlignment="0" applyProtection="0"/>
    <xf numFmtId="193" fontId="27" fillId="8" borderId="0" applyNumberFormat="0" applyBorder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55" fillId="0" borderId="22" applyNumberFormat="0" applyFill="0" applyAlignment="0" applyProtection="0"/>
    <xf numFmtId="193" fontId="29" fillId="0" borderId="12" applyNumberFormat="0" applyFill="0" applyAlignment="0" applyProtection="0"/>
    <xf numFmtId="193" fontId="56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57" fillId="0" borderId="23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57" fillId="0" borderId="0" applyNumberFormat="0" applyFill="0" applyBorder="0" applyAlignment="0" applyProtection="0"/>
    <xf numFmtId="193" fontId="31" fillId="11" borderId="9" applyNumberFormat="0" applyAlignment="0" applyProtection="0"/>
    <xf numFmtId="193" fontId="31" fillId="11" borderId="9" applyNumberFormat="0" applyAlignment="0" applyProtection="0"/>
    <xf numFmtId="193" fontId="31" fillId="11" borderId="9" applyNumberFormat="0" applyAlignment="0" applyProtection="0"/>
    <xf numFmtId="193" fontId="31" fillId="11" borderId="9" applyNumberFormat="0" applyAlignment="0" applyProtection="0"/>
    <xf numFmtId="193" fontId="31" fillId="11" borderId="9" applyNumberFormat="0" applyAlignment="0" applyProtection="0"/>
    <xf numFmtId="193" fontId="25" fillId="25" borderId="10" applyNumberFormat="0" applyAlignment="0" applyProtection="0"/>
    <xf numFmtId="193" fontId="32" fillId="0" borderId="14" applyNumberFormat="0" applyFill="0" applyAlignment="0" applyProtection="0"/>
    <xf numFmtId="193" fontId="32" fillId="0" borderId="14" applyNumberFormat="0" applyFill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10" fillId="0" borderId="0"/>
    <xf numFmtId="193" fontId="40" fillId="0" borderId="0"/>
    <xf numFmtId="193" fontId="10" fillId="0" borderId="0"/>
    <xf numFmtId="193" fontId="10" fillId="0" borderId="0"/>
    <xf numFmtId="193" fontId="42" fillId="0" borderId="0"/>
    <xf numFmtId="193" fontId="10" fillId="0" borderId="0"/>
    <xf numFmtId="193" fontId="10" fillId="0" borderId="0"/>
    <xf numFmtId="193" fontId="40" fillId="0" borderId="0">
      <alignment vertical="center"/>
    </xf>
    <xf numFmtId="193" fontId="10" fillId="0" borderId="0"/>
    <xf numFmtId="193" fontId="59" fillId="0" borderId="0">
      <alignment vertical="center"/>
    </xf>
    <xf numFmtId="193" fontId="8" fillId="0" borderId="0"/>
    <xf numFmtId="193" fontId="54" fillId="0" borderId="0"/>
    <xf numFmtId="193" fontId="8" fillId="0" borderId="0"/>
    <xf numFmtId="193" fontId="10" fillId="0" borderId="0"/>
    <xf numFmtId="193" fontId="60" fillId="0" borderId="0"/>
    <xf numFmtId="193" fontId="8" fillId="0" borderId="0"/>
    <xf numFmtId="193" fontId="10" fillId="0" borderId="0"/>
    <xf numFmtId="193" fontId="8" fillId="0" borderId="0"/>
    <xf numFmtId="193" fontId="8" fillId="0" borderId="0"/>
    <xf numFmtId="193" fontId="40" fillId="0" borderId="0"/>
    <xf numFmtId="193" fontId="4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40" fillId="0" borderId="0"/>
    <xf numFmtId="193" fontId="10" fillId="0" borderId="0"/>
    <xf numFmtId="193" fontId="10" fillId="0" borderId="0"/>
    <xf numFmtId="193" fontId="4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61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61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10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40" fillId="0" borderId="0"/>
    <xf numFmtId="193" fontId="62" fillId="0" borderId="0"/>
    <xf numFmtId="193" fontId="40" fillId="0" borderId="0"/>
    <xf numFmtId="193" fontId="8" fillId="0" borderId="0"/>
    <xf numFmtId="193" fontId="10" fillId="0" borderId="0"/>
    <xf numFmtId="193" fontId="10" fillId="0" borderId="0"/>
    <xf numFmtId="193" fontId="12" fillId="0" borderId="0"/>
    <xf numFmtId="193" fontId="10" fillId="0" borderId="0"/>
    <xf numFmtId="193" fontId="1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10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54" fillId="0" borderId="0"/>
    <xf numFmtId="193" fontId="54" fillId="0" borderId="0"/>
    <xf numFmtId="193" fontId="54" fillId="0" borderId="0"/>
    <xf numFmtId="193" fontId="54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93" fontId="40" fillId="0" borderId="0"/>
    <xf numFmtId="193" fontId="62" fillId="0" borderId="0"/>
    <xf numFmtId="193" fontId="8" fillId="0" borderId="0"/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" fontId="10" fillId="2" borderId="20" applyBorder="0">
      <alignment horizontal="center"/>
    </xf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2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34" fillId="24" borderId="15" applyNumberFormat="0" applyAlignment="0" applyProtection="0"/>
    <xf numFmtId="193" fontId="34" fillId="24" borderId="15" applyNumberFormat="0" applyAlignment="0" applyProtection="0"/>
    <xf numFmtId="193" fontId="34" fillId="24" borderId="15" applyNumberFormat="0" applyAlignment="0" applyProtection="0"/>
    <xf numFmtId="193" fontId="34" fillId="24" borderId="15" applyNumberFormat="0" applyAlignment="0" applyProtection="0"/>
    <xf numFmtId="193" fontId="34" fillId="24" borderId="15" applyNumberFormat="0" applyAlignment="0" applyProtection="0"/>
    <xf numFmtId="193" fontId="34" fillId="36" borderId="15" applyNumberFormat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54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193" fontId="12" fillId="3" borderId="6" applyNumberFormat="0" applyFont="0" applyAlignment="0" applyProtection="0"/>
    <xf numFmtId="193" fontId="32" fillId="0" borderId="14" applyNumberFormat="0" applyFill="0" applyAlignment="0" applyProtection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63" fillId="0" borderId="0"/>
    <xf numFmtId="193" fontId="27" fillId="8" borderId="0" applyNumberFormat="0" applyBorder="0" applyAlignment="0" applyProtection="0"/>
    <xf numFmtId="193" fontId="60" fillId="0" borderId="0"/>
    <xf numFmtId="193" fontId="64" fillId="0" borderId="0"/>
    <xf numFmtId="193" fontId="8" fillId="0" borderId="0"/>
    <xf numFmtId="193" fontId="10" fillId="0" borderId="0"/>
    <xf numFmtId="193" fontId="65" fillId="0" borderId="0"/>
    <xf numFmtId="193" fontId="10" fillId="0" borderId="0"/>
    <xf numFmtId="193" fontId="10" fillId="0" borderId="0"/>
    <xf numFmtId="193" fontId="37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66" fillId="0" borderId="0" applyNumberFormat="0" applyFill="0" applyBorder="0" applyAlignment="0" applyProtection="0"/>
    <xf numFmtId="193" fontId="58" fillId="0" borderId="0" applyNumberFormat="0" applyFill="0" applyBorder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6" fillId="0" borderId="24" applyNumberFormat="0" applyFill="0" applyAlignment="0" applyProtection="0"/>
    <xf numFmtId="193" fontId="36" fillId="0" borderId="16" applyNumberFormat="0" applyFill="0" applyAlignment="0" applyProtection="0"/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" fontId="10" fillId="40" borderId="7">
      <alignment horizontal="center"/>
      <protection locked="0"/>
    </xf>
    <xf numFmtId="193" fontId="23" fillId="7" borderId="0" applyNumberFormat="0" applyBorder="0" applyAlignment="0" applyProtection="0"/>
    <xf numFmtId="193" fontId="27" fillId="8" borderId="0" applyNumberFormat="0" applyBorder="0" applyAlignment="0" applyProtection="0"/>
    <xf numFmtId="193" fontId="31" fillId="11" borderId="9" applyNumberFormat="0" applyAlignment="0" applyProtection="0"/>
    <xf numFmtId="193" fontId="24" fillId="24" borderId="9" applyNumberFormat="0" applyAlignment="0" applyProtection="0"/>
    <xf numFmtId="193" fontId="34" fillId="24" borderId="15" applyNumberFormat="0" applyAlignment="0" applyProtection="0"/>
    <xf numFmtId="193" fontId="26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45" fillId="41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20" borderId="0" applyNumberFormat="0" applyBorder="0" applyAlignment="0" applyProtection="0">
      <alignment vertical="center"/>
    </xf>
    <xf numFmtId="193" fontId="45" fillId="41" borderId="0" applyNumberFormat="0" applyBorder="0" applyAlignment="0" applyProtection="0">
      <alignment vertical="center"/>
    </xf>
    <xf numFmtId="193" fontId="45" fillId="41" borderId="0" applyNumberFormat="0" applyBorder="0" applyAlignment="0" applyProtection="0">
      <alignment vertical="center"/>
    </xf>
    <xf numFmtId="193" fontId="47" fillId="20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6" fillId="31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7" fillId="21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6" fillId="41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38" borderId="0" applyNumberFormat="0" applyBorder="0" applyAlignment="0" applyProtection="0">
      <alignment vertical="center"/>
    </xf>
    <xf numFmtId="193" fontId="45" fillId="22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5" fillId="15" borderId="0" applyNumberFormat="0" applyBorder="0" applyAlignment="0" applyProtection="0">
      <alignment vertical="center"/>
    </xf>
    <xf numFmtId="193" fontId="47" fillId="22" borderId="0" applyNumberFormat="0" applyBorder="0" applyAlignment="0" applyProtection="0">
      <alignment vertical="center"/>
    </xf>
    <xf numFmtId="193" fontId="45" fillId="39" borderId="0" applyNumberFormat="0" applyBorder="0" applyAlignment="0" applyProtection="0">
      <alignment vertical="center"/>
    </xf>
    <xf numFmtId="193" fontId="46" fillId="23" borderId="0" applyNumberFormat="0" applyBorder="0" applyAlignment="0" applyProtection="0">
      <alignment vertical="center"/>
    </xf>
    <xf numFmtId="193" fontId="45" fillId="39" borderId="0" applyNumberFormat="0" applyBorder="0" applyAlignment="0" applyProtection="0">
      <alignment vertical="center"/>
    </xf>
    <xf numFmtId="193" fontId="45" fillId="39" borderId="0" applyNumberFormat="0" applyBorder="0" applyAlignment="0" applyProtection="0">
      <alignment vertical="center"/>
    </xf>
    <xf numFmtId="193" fontId="45" fillId="17" borderId="0" applyNumberFormat="0" applyBorder="0" applyAlignment="0" applyProtection="0">
      <alignment vertical="center"/>
    </xf>
    <xf numFmtId="193" fontId="47" fillId="1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6" fillId="37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5" fillId="18" borderId="0" applyNumberFormat="0" applyBorder="0" applyAlignment="0" applyProtection="0">
      <alignment vertical="center"/>
    </xf>
    <xf numFmtId="193" fontId="47" fillId="18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6" fillId="19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3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5" fillId="21" borderId="0" applyNumberFormat="0" applyBorder="0" applyAlignment="0" applyProtection="0">
      <alignment vertical="center"/>
    </xf>
    <xf numFmtId="193" fontId="47" fillId="23" borderId="0" applyNumberFormat="0" applyBorder="0" applyAlignment="0" applyProtection="0">
      <alignment vertical="center"/>
    </xf>
    <xf numFmtId="193" fontId="10" fillId="0" borderId="0"/>
    <xf numFmtId="193" fontId="67" fillId="0" borderId="0"/>
    <xf numFmtId="193" fontId="68" fillId="0" borderId="0" applyNumberFormat="0" applyFill="0" applyBorder="0" applyAlignment="0" applyProtection="0">
      <alignment vertical="center"/>
    </xf>
    <xf numFmtId="193" fontId="69" fillId="0" borderId="0" applyNumberFormat="0" applyFill="0" applyBorder="0" applyAlignment="0" applyProtection="0">
      <alignment vertical="center"/>
    </xf>
    <xf numFmtId="193" fontId="68" fillId="0" borderId="0" applyNumberFormat="0" applyFill="0" applyBorder="0" applyAlignment="0" applyProtection="0">
      <alignment vertical="center"/>
    </xf>
    <xf numFmtId="193" fontId="68" fillId="0" borderId="0" applyNumberFormat="0" applyFill="0" applyBorder="0" applyAlignment="0" applyProtection="0">
      <alignment vertical="center"/>
    </xf>
    <xf numFmtId="193" fontId="70" fillId="0" borderId="0" applyNumberFormat="0" applyFill="0" applyBorder="0" applyAlignment="0" applyProtection="0">
      <alignment vertical="center"/>
    </xf>
    <xf numFmtId="193" fontId="71" fillId="0" borderId="0" applyNumberFormat="0" applyFill="0" applyBorder="0" applyAlignment="0" applyProtection="0">
      <alignment vertical="center"/>
    </xf>
    <xf numFmtId="193" fontId="72" fillId="25" borderId="10" applyNumberFormat="0" applyAlignment="0" applyProtection="0">
      <alignment vertical="center"/>
    </xf>
    <xf numFmtId="193" fontId="73" fillId="42" borderId="25" applyNumberFormat="0" applyAlignment="0" applyProtection="0">
      <alignment vertical="center"/>
    </xf>
    <xf numFmtId="193" fontId="72" fillId="25" borderId="10" applyNumberFormat="0" applyAlignment="0" applyProtection="0">
      <alignment vertical="center"/>
    </xf>
    <xf numFmtId="193" fontId="72" fillId="25" borderId="10" applyNumberFormat="0" applyAlignment="0" applyProtection="0">
      <alignment vertical="center"/>
    </xf>
    <xf numFmtId="193" fontId="72" fillId="25" borderId="10" applyNumberFormat="0" applyAlignment="0" applyProtection="0">
      <alignment vertical="center"/>
    </xf>
    <xf numFmtId="193" fontId="74" fillId="25" borderId="10" applyNumberFormat="0" applyAlignment="0" applyProtection="0">
      <alignment vertical="center"/>
    </xf>
    <xf numFmtId="193" fontId="75" fillId="26" borderId="0" applyNumberFormat="0" applyBorder="0" applyAlignment="0" applyProtection="0">
      <alignment vertical="center"/>
    </xf>
    <xf numFmtId="193" fontId="76" fillId="29" borderId="0" applyNumberFormat="0" applyBorder="0" applyAlignment="0" applyProtection="0">
      <alignment vertical="center"/>
    </xf>
    <xf numFmtId="193" fontId="77" fillId="26" borderId="0" applyNumberFormat="0" applyBorder="0" applyAlignment="0" applyProtection="0">
      <alignment vertical="center"/>
    </xf>
    <xf numFmtId="193" fontId="77" fillId="26" borderId="0" applyNumberFormat="0" applyBorder="0" applyAlignment="0" applyProtection="0">
      <alignment vertical="center"/>
    </xf>
    <xf numFmtId="193" fontId="77" fillId="26" borderId="0" applyNumberFormat="0" applyBorder="0" applyAlignment="0" applyProtection="0">
      <alignment vertical="center"/>
    </xf>
    <xf numFmtId="193" fontId="75" fillId="26" borderId="0" applyNumberFormat="0" applyBorder="0" applyAlignment="0" applyProtection="0">
      <alignment vertical="center"/>
    </xf>
    <xf numFmtId="193" fontId="75" fillId="26" borderId="0" applyNumberFormat="0" applyBorder="0" applyAlignment="0" applyProtection="0">
      <alignment vertical="center"/>
    </xf>
    <xf numFmtId="193" fontId="78" fillId="26" borderId="0" applyNumberFormat="0" applyBorder="0" applyAlignment="0" applyProtection="0">
      <alignment vertical="center"/>
    </xf>
    <xf numFmtId="9" fontId="10" fillId="0" borderId="0" applyFont="0" applyFill="0" applyBorder="0" applyAlignment="0" applyProtection="0"/>
    <xf numFmtId="9" fontId="39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/>
    <xf numFmtId="9" fontId="79" fillId="0" borderId="0" applyFont="0" applyFill="0" applyBorder="0" applyAlignment="0" applyProtection="0"/>
    <xf numFmtId="9" fontId="39" fillId="0" borderId="0" applyFont="0" applyFill="0" applyBorder="0" applyAlignment="0" applyProtection="0">
      <alignment vertical="center"/>
    </xf>
    <xf numFmtId="9" fontId="39" fillId="0" borderId="0" applyFont="0" applyFill="0" applyBorder="0" applyAlignment="0" applyProtection="0"/>
    <xf numFmtId="193" fontId="10" fillId="3" borderId="6" applyNumberFormat="0" applyFont="0" applyAlignment="0" applyProtection="0">
      <alignment vertical="center"/>
    </xf>
    <xf numFmtId="193" fontId="39" fillId="30" borderId="19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39" fillId="3" borderId="6" applyNumberFormat="0" applyFont="0" applyAlignment="0" applyProtection="0">
      <alignment vertical="center"/>
    </xf>
    <xf numFmtId="193" fontId="10" fillId="3" borderId="6" applyNumberFormat="0" applyFont="0" applyAlignment="0" applyProtection="0">
      <alignment vertical="center"/>
    </xf>
    <xf numFmtId="193" fontId="53" fillId="3" borderId="6" applyNumberFormat="0" applyFont="0" applyAlignment="0" applyProtection="0">
      <alignment vertical="center"/>
    </xf>
    <xf numFmtId="193" fontId="80" fillId="0" borderId="26" applyNumberFormat="0" applyFill="0" applyAlignment="0" applyProtection="0">
      <alignment vertical="center"/>
    </xf>
    <xf numFmtId="193" fontId="81" fillId="0" borderId="27" applyNumberFormat="0" applyFill="0" applyAlignment="0" applyProtection="0">
      <alignment vertical="center"/>
    </xf>
    <xf numFmtId="193" fontId="82" fillId="0" borderId="14" applyNumberFormat="0" applyFill="0" applyAlignment="0" applyProtection="0">
      <alignment vertical="center"/>
    </xf>
    <xf numFmtId="193" fontId="82" fillId="0" borderId="14" applyNumberFormat="0" applyFill="0" applyAlignment="0" applyProtection="0">
      <alignment vertical="center"/>
    </xf>
    <xf numFmtId="193" fontId="82" fillId="0" borderId="14" applyNumberFormat="0" applyFill="0" applyAlignment="0" applyProtection="0">
      <alignment vertical="center"/>
    </xf>
    <xf numFmtId="193" fontId="80" fillId="0" borderId="26" applyNumberFormat="0" applyFill="0" applyAlignment="0" applyProtection="0">
      <alignment vertical="center"/>
    </xf>
    <xf numFmtId="193" fontId="80" fillId="0" borderId="26" applyNumberFormat="0" applyFill="0" applyAlignment="0" applyProtection="0">
      <alignment vertical="center"/>
    </xf>
    <xf numFmtId="193" fontId="83" fillId="0" borderId="14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84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86" fontId="85" fillId="0" borderId="7">
      <alignment horizontal="right"/>
    </xf>
    <xf numFmtId="186" fontId="85" fillId="0" borderId="7">
      <alignment horizontal="right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6" fillId="26" borderId="9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6" fillId="11" borderId="9" applyNumberFormat="0" applyAlignment="0" applyProtection="0">
      <alignment vertical="center"/>
    </xf>
    <xf numFmtId="193" fontId="86" fillId="26" borderId="9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7" fillId="36" borderId="15" applyNumberFormat="0" applyAlignment="0" applyProtection="0">
      <alignment vertical="center"/>
    </xf>
    <xf numFmtId="193" fontId="88" fillId="36" borderId="28" applyNumberFormat="0" applyAlignment="0" applyProtection="0">
      <alignment vertical="center"/>
    </xf>
    <xf numFmtId="193" fontId="87" fillId="36" borderId="15" applyNumberFormat="0" applyAlignment="0" applyProtection="0">
      <alignment vertical="center"/>
    </xf>
    <xf numFmtId="193" fontId="87" fillId="36" borderId="15" applyNumberFormat="0" applyAlignment="0" applyProtection="0">
      <alignment vertical="center"/>
    </xf>
    <xf numFmtId="193" fontId="87" fillId="24" borderId="15" applyNumberFormat="0" applyAlignment="0" applyProtection="0">
      <alignment vertical="center"/>
    </xf>
    <xf numFmtId="193" fontId="89" fillId="24" borderId="15" applyNumberFormat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90" fillId="0" borderId="16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2" fillId="8" borderId="0" applyNumberFormat="0" applyBorder="0" applyAlignment="0" applyProtection="0">
      <alignment vertical="center"/>
    </xf>
    <xf numFmtId="193" fontId="92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1" fillId="8" borderId="0" applyNumberFormat="0" applyBorder="0" applyAlignment="0" applyProtection="0">
      <alignment vertical="center"/>
    </xf>
    <xf numFmtId="193" fontId="93" fillId="8" borderId="0" applyNumberFormat="0" applyBorder="0" applyAlignment="0" applyProtection="0">
      <alignment vertical="center"/>
    </xf>
    <xf numFmtId="193" fontId="94" fillId="7" borderId="0" applyNumberFormat="0" applyBorder="0" applyAlignment="0" applyProtection="0">
      <alignment vertical="center"/>
    </xf>
    <xf numFmtId="193" fontId="94" fillId="7" borderId="0" applyNumberFormat="0" applyBorder="0" applyAlignment="0" applyProtection="0">
      <alignment vertical="center"/>
    </xf>
    <xf numFmtId="193" fontId="95" fillId="7" borderId="0" applyNumberFormat="0" applyBorder="0" applyAlignment="0" applyProtection="0">
      <alignment vertical="center"/>
    </xf>
    <xf numFmtId="193" fontId="53" fillId="0" borderId="0"/>
    <xf numFmtId="193" fontId="53" fillId="0" borderId="0"/>
    <xf numFmtId="193" fontId="53" fillId="0" borderId="0"/>
    <xf numFmtId="193" fontId="53" fillId="0" borderId="0"/>
    <xf numFmtId="193" fontId="53" fillId="0" borderId="0"/>
    <xf numFmtId="193" fontId="53" fillId="0" borderId="0"/>
    <xf numFmtId="193" fontId="40" fillId="0" borderId="0">
      <alignment vertical="center"/>
    </xf>
    <xf numFmtId="193" fontId="40" fillId="0" borderId="0">
      <alignment vertical="center"/>
    </xf>
    <xf numFmtId="193" fontId="49" fillId="20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1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2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17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18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9" fillId="23" borderId="0" applyNumberFormat="0" applyBorder="0" applyAlignment="0" applyProtection="0">
      <alignment vertical="center"/>
    </xf>
    <xf numFmtId="193" fontId="96" fillId="9" borderId="0" applyNumberFormat="0" applyBorder="0" applyAlignment="0" applyProtection="0">
      <alignment vertical="center"/>
    </xf>
    <xf numFmtId="193" fontId="97" fillId="28" borderId="0" applyNumberFormat="0" applyBorder="0" applyAlignment="0" applyProtection="0">
      <alignment vertical="center"/>
    </xf>
    <xf numFmtId="193" fontId="98" fillId="7" borderId="0" applyNumberFormat="0" applyBorder="0" applyAlignment="0" applyProtection="0">
      <alignment vertical="center"/>
    </xf>
    <xf numFmtId="193" fontId="98" fillId="7" borderId="0" applyNumberFormat="0" applyBorder="0" applyAlignment="0" applyProtection="0">
      <alignment vertical="center"/>
    </xf>
    <xf numFmtId="193" fontId="96" fillId="7" borderId="0" applyNumberFormat="0" applyBorder="0" applyAlignment="0" applyProtection="0">
      <alignment vertical="center"/>
    </xf>
    <xf numFmtId="193" fontId="96" fillId="9" borderId="0" applyNumberFormat="0" applyBorder="0" applyAlignment="0" applyProtection="0">
      <alignment vertical="center"/>
    </xf>
    <xf numFmtId="193" fontId="96" fillId="9" borderId="0" applyNumberFormat="0" applyBorder="0" applyAlignment="0" applyProtection="0">
      <alignment vertical="center"/>
    </xf>
    <xf numFmtId="193" fontId="99" fillId="7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0" fillId="0" borderId="11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1" fillId="0" borderId="12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2" fillId="0" borderId="13" applyNumberFormat="0" applyFill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2" fillId="0" borderId="0" applyNumberFormat="0" applyFill="0" applyBorder="0" applyAlignment="0" applyProtection="0">
      <alignment vertical="center"/>
    </xf>
    <xf numFmtId="193" fontId="40" fillId="0" borderId="0">
      <alignment vertical="center"/>
    </xf>
    <xf numFmtId="193" fontId="103" fillId="0" borderId="0" applyNumberFormat="0" applyFill="0" applyBorder="0" applyAlignment="0" applyProtection="0">
      <alignment vertical="center"/>
    </xf>
    <xf numFmtId="38" fontId="54" fillId="0" borderId="0" applyFont="0" applyFill="0" applyBorder="0" applyAlignment="0" applyProtection="0"/>
    <xf numFmtId="41" fontId="104" fillId="0" borderId="0" applyFont="0" applyFill="0" applyBorder="0" applyAlignment="0" applyProtection="0">
      <alignment vertical="top"/>
    </xf>
    <xf numFmtId="193" fontId="10" fillId="0" borderId="0" applyFont="0" applyFill="0" applyBorder="0" applyAlignment="0" applyProtection="0"/>
    <xf numFmtId="193" fontId="10" fillId="0" borderId="0" applyFont="0" applyFill="0" applyBorder="0" applyAlignment="0" applyProtection="0"/>
    <xf numFmtId="178" fontId="10" fillId="0" borderId="0" applyFont="0" applyFill="0" applyBorder="0" applyAlignment="0" applyProtection="0"/>
    <xf numFmtId="38" fontId="105" fillId="0" borderId="0" applyFont="0" applyFill="0" applyBorder="0" applyAlignment="0" applyProtection="0">
      <alignment vertical="center"/>
    </xf>
    <xf numFmtId="178" fontId="10" fillId="0" borderId="0" applyFont="0" applyFill="0" applyBorder="0" applyAlignment="0" applyProtection="0"/>
    <xf numFmtId="41" fontId="104" fillId="0" borderId="0" applyFont="0" applyFill="0" applyBorder="0" applyAlignment="0" applyProtection="0">
      <alignment vertical="top"/>
    </xf>
    <xf numFmtId="38" fontId="10" fillId="0" borderId="0" applyFont="0" applyFill="0" applyBorder="0" applyAlignment="0" applyProtection="0">
      <alignment vertical="center"/>
    </xf>
    <xf numFmtId="38" fontId="105" fillId="0" borderId="0" applyFont="0" applyFill="0" applyBorder="0" applyAlignment="0" applyProtection="0"/>
    <xf numFmtId="38" fontId="54" fillId="0" borderId="0" applyFont="0" applyFill="0" applyBorder="0" applyAlignment="0" applyProtection="0"/>
    <xf numFmtId="38" fontId="39" fillId="0" borderId="0" applyFont="0" applyFill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6" fillId="25" borderId="10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" fillId="0" borderId="0"/>
    <xf numFmtId="193" fontId="8" fillId="0" borderId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7" fillId="0" borderId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8" fillId="0" borderId="16" applyNumberFormat="0" applyFill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43" fillId="3" borderId="6" applyNumberFormat="0" applyFont="0" applyAlignment="0" applyProtection="0">
      <alignment vertical="center"/>
    </xf>
    <xf numFmtId="193" fontId="109" fillId="10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09" fillId="8" borderId="0" applyNumberFormat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10" fillId="0" borderId="29" applyNumberFormat="0" applyFill="0" applyAlignment="0" applyProtection="0">
      <alignment vertical="center"/>
    </xf>
    <xf numFmtId="193" fontId="111" fillId="0" borderId="30" applyNumberFormat="0" applyFill="0" applyAlignment="0" applyProtection="0">
      <alignment vertical="center"/>
    </xf>
    <xf numFmtId="193" fontId="110" fillId="0" borderId="22" applyNumberFormat="0" applyFill="0" applyAlignment="0" applyProtection="0">
      <alignment vertical="center"/>
    </xf>
    <xf numFmtId="193" fontId="110" fillId="0" borderId="22" applyNumberFormat="0" applyFill="0" applyAlignment="0" applyProtection="0">
      <alignment vertical="center"/>
    </xf>
    <xf numFmtId="193" fontId="112" fillId="0" borderId="11" applyNumberFormat="0" applyFill="0" applyAlignment="0" applyProtection="0">
      <alignment vertical="center"/>
    </xf>
    <xf numFmtId="193" fontId="110" fillId="0" borderId="29" applyNumberFormat="0" applyFill="0" applyAlignment="0" applyProtection="0">
      <alignment vertical="center"/>
    </xf>
    <xf numFmtId="193" fontId="110" fillId="0" borderId="29" applyNumberFormat="0" applyFill="0" applyAlignment="0" applyProtection="0">
      <alignment vertical="center"/>
    </xf>
    <xf numFmtId="193" fontId="113" fillId="0" borderId="11" applyNumberFormat="0" applyFill="0" applyAlignment="0" applyProtection="0">
      <alignment vertical="center"/>
    </xf>
    <xf numFmtId="193" fontId="114" fillId="0" borderId="31" applyNumberFormat="0" applyFill="0" applyAlignment="0" applyProtection="0">
      <alignment vertical="center"/>
    </xf>
    <xf numFmtId="193" fontId="115" fillId="0" borderId="17" applyNumberFormat="0" applyFill="0" applyAlignment="0" applyProtection="0">
      <alignment vertical="center"/>
    </xf>
    <xf numFmtId="193" fontId="114" fillId="0" borderId="12" applyNumberFormat="0" applyFill="0" applyAlignment="0" applyProtection="0">
      <alignment vertical="center"/>
    </xf>
    <xf numFmtId="193" fontId="114" fillId="0" borderId="12" applyNumberFormat="0" applyFill="0" applyAlignment="0" applyProtection="0">
      <alignment vertical="center"/>
    </xf>
    <xf numFmtId="193" fontId="116" fillId="0" borderId="12" applyNumberFormat="0" applyFill="0" applyAlignment="0" applyProtection="0">
      <alignment vertical="center"/>
    </xf>
    <xf numFmtId="193" fontId="114" fillId="0" borderId="31" applyNumberFormat="0" applyFill="0" applyAlignment="0" applyProtection="0">
      <alignment vertical="center"/>
    </xf>
    <xf numFmtId="193" fontId="114" fillId="0" borderId="31" applyNumberFormat="0" applyFill="0" applyAlignment="0" applyProtection="0">
      <alignment vertical="center"/>
    </xf>
    <xf numFmtId="193" fontId="117" fillId="0" borderId="12" applyNumberFormat="0" applyFill="0" applyAlignment="0" applyProtection="0">
      <alignment vertical="center"/>
    </xf>
    <xf numFmtId="193" fontId="88" fillId="0" borderId="32" applyNumberFormat="0" applyFill="0" applyAlignment="0" applyProtection="0">
      <alignment vertical="center"/>
    </xf>
    <xf numFmtId="193" fontId="118" fillId="0" borderId="33" applyNumberFormat="0" applyFill="0" applyAlignment="0" applyProtection="0">
      <alignment vertical="center"/>
    </xf>
    <xf numFmtId="193" fontId="88" fillId="0" borderId="23" applyNumberFormat="0" applyFill="0" applyAlignment="0" applyProtection="0">
      <alignment vertical="center"/>
    </xf>
    <xf numFmtId="193" fontId="88" fillId="0" borderId="23" applyNumberFormat="0" applyFill="0" applyAlignment="0" applyProtection="0">
      <alignment vertical="center"/>
    </xf>
    <xf numFmtId="193" fontId="119" fillId="0" borderId="13" applyNumberFormat="0" applyFill="0" applyAlignment="0" applyProtection="0">
      <alignment vertical="center"/>
    </xf>
    <xf numFmtId="193" fontId="88" fillId="0" borderId="32" applyNumberFormat="0" applyFill="0" applyAlignment="0" applyProtection="0">
      <alignment vertical="center"/>
    </xf>
    <xf numFmtId="193" fontId="88" fillId="0" borderId="32" applyNumberFormat="0" applyFill="0" applyAlignment="0" applyProtection="0">
      <alignment vertical="center"/>
    </xf>
    <xf numFmtId="193" fontId="120" fillId="0" borderId="13" applyNumberFormat="0" applyFill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118" fillId="0" borderId="0" applyNumberFormat="0" applyFill="0" applyBorder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88" fillId="0" borderId="0" applyNumberFormat="0" applyFill="0" applyBorder="0" applyAlignment="0" applyProtection="0">
      <alignment vertical="center"/>
    </xf>
    <xf numFmtId="193" fontId="119" fillId="0" borderId="0" applyNumberFormat="0" applyFill="0" applyBorder="0" applyAlignment="0" applyProtection="0">
      <alignment vertical="center"/>
    </xf>
    <xf numFmtId="193" fontId="120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22" fillId="0" borderId="0" applyNumberFormat="0" applyFill="0" applyBorder="0" applyAlignment="0" applyProtection="0">
      <alignment vertical="center"/>
    </xf>
    <xf numFmtId="193" fontId="123" fillId="36" borderId="9" applyNumberFormat="0" applyAlignment="0" applyProtection="0">
      <alignment vertical="center"/>
    </xf>
    <xf numFmtId="193" fontId="124" fillId="36" borderId="18" applyNumberFormat="0" applyAlignment="0" applyProtection="0">
      <alignment vertical="center"/>
    </xf>
    <xf numFmtId="193" fontId="125" fillId="36" borderId="9" applyNumberFormat="0" applyAlignment="0" applyProtection="0">
      <alignment vertical="center"/>
    </xf>
    <xf numFmtId="193" fontId="125" fillId="36" borderId="9" applyNumberFormat="0" applyAlignment="0" applyProtection="0">
      <alignment vertical="center"/>
    </xf>
    <xf numFmtId="193" fontId="123" fillId="36" borderId="9" applyNumberFormat="0" applyAlignment="0" applyProtection="0">
      <alignment vertical="center"/>
    </xf>
    <xf numFmtId="193" fontId="125" fillId="24" borderId="9" applyNumberFormat="0" applyAlignment="0" applyProtection="0">
      <alignment vertical="center"/>
    </xf>
    <xf numFmtId="193" fontId="123" fillId="36" borderId="9" applyNumberFormat="0" applyAlignment="0" applyProtection="0">
      <alignment vertical="center"/>
    </xf>
    <xf numFmtId="193" fontId="123" fillId="36" borderId="9" applyNumberFormat="0" applyAlignment="0" applyProtection="0">
      <alignment vertical="center"/>
    </xf>
    <xf numFmtId="193" fontId="126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127" fillId="24" borderId="9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28" fillId="0" borderId="0" applyNumberFormat="0" applyFill="0" applyBorder="0" applyAlignment="0" applyProtection="0">
      <alignment vertical="center"/>
    </xf>
    <xf numFmtId="193" fontId="12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13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80" fillId="0" borderId="0" applyNumberFormat="0" applyFill="0" applyBorder="0" applyAlignment="0" applyProtection="0">
      <alignment vertical="center"/>
    </xf>
    <xf numFmtId="193" fontId="131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2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93" fontId="134" fillId="0" borderId="0" applyNumberFormat="0" applyFill="0" applyBorder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5" fillId="24" borderId="9" applyNumberFormat="0" applyAlignment="0" applyProtection="0">
      <alignment vertical="center"/>
    </xf>
    <xf numFmtId="177" fontId="10" fillId="0" borderId="0" applyFont="0" applyFill="0" applyBorder="0" applyAlignment="0" applyProtection="0"/>
    <xf numFmtId="179" fontId="10" fillId="0" borderId="0" applyFont="0" applyFill="0" applyBorder="0" applyAlignment="0" applyProtection="0"/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6" fillId="11" borderId="9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7" fillId="24" borderId="15" applyNumberFormat="0" applyAlignment="0" applyProtection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8" fillId="26" borderId="0" applyNumberFormat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79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76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10" fillId="0" borderId="0" applyFont="0" applyFill="0" applyBorder="0" applyAlignment="0" applyProtection="0"/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8" fontId="39" fillId="0" borderId="0" applyFont="0" applyFill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8" fontId="39" fillId="0" borderId="0" applyFont="0" applyFill="0" applyBorder="0" applyAlignment="0" applyProtection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39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40" fillId="0" borderId="0">
      <alignment vertical="center"/>
    </xf>
    <xf numFmtId="193" fontId="139" fillId="0" borderId="14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1" fillId="0" borderId="35" applyNumberFormat="0" applyFill="0" applyAlignment="0" applyProtection="0">
      <alignment vertical="center"/>
    </xf>
    <xf numFmtId="193" fontId="140" fillId="0" borderId="24" applyNumberFormat="0" applyFill="0" applyAlignment="0" applyProtection="0">
      <alignment vertical="center"/>
    </xf>
    <xf numFmtId="193" fontId="140" fillId="0" borderId="24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0" fillId="0" borderId="16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0" fillId="0" borderId="34" applyNumberFormat="0" applyFill="0" applyAlignment="0" applyProtection="0">
      <alignment vertical="center"/>
    </xf>
    <xf numFmtId="193" fontId="142" fillId="0" borderId="16" applyNumberFormat="0" applyFill="0" applyAlignment="0" applyProtection="0">
      <alignment vertical="center"/>
    </xf>
    <xf numFmtId="193" fontId="10" fillId="0" borderId="0"/>
    <xf numFmtId="193" fontId="10" fillId="0" borderId="0"/>
    <xf numFmtId="179" fontId="10" fillId="0" borderId="0" applyFont="0" applyFill="0" applyBorder="0" applyAlignment="0" applyProtection="0"/>
    <xf numFmtId="180" fontId="11" fillId="0" borderId="0" applyFont="0" applyFill="0" applyBorder="0" applyAlignment="0" applyProtection="0"/>
    <xf numFmtId="179" fontId="10" fillId="0" borderId="0" applyFont="0" applyFill="0" applyBorder="0" applyAlignment="0" applyProtection="0"/>
    <xf numFmtId="179" fontId="12" fillId="0" borderId="0" applyFont="0" applyFill="0" applyBorder="0" applyAlignment="0" applyProtection="0"/>
    <xf numFmtId="193" fontId="13" fillId="0" borderId="0"/>
    <xf numFmtId="193" fontId="13" fillId="0" borderId="0"/>
    <xf numFmtId="193" fontId="13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9" fontId="12" fillId="0" borderId="0" applyFont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5" fillId="0" borderId="0"/>
    <xf numFmtId="193" fontId="13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8" fillId="0" borderId="0"/>
    <xf numFmtId="179" fontId="8" fillId="0" borderId="0" applyFont="0" applyFill="0" applyBorder="0" applyAlignment="0" applyProtection="0"/>
    <xf numFmtId="193" fontId="12" fillId="6" borderId="0" applyNumberFormat="0" applyBorder="0" applyAlignment="0" applyProtection="0"/>
    <xf numFmtId="193" fontId="12" fillId="6" borderId="0" applyNumberFormat="0" applyBorder="0" applyAlignment="0" applyProtection="0"/>
    <xf numFmtId="193" fontId="12" fillId="7" borderId="0" applyNumberFormat="0" applyBorder="0" applyAlignment="0" applyProtection="0"/>
    <xf numFmtId="193" fontId="12" fillId="7" borderId="0" applyNumberFormat="0" applyBorder="0" applyAlignment="0" applyProtection="0"/>
    <xf numFmtId="193" fontId="12" fillId="8" borderId="0" applyNumberFormat="0" applyBorder="0" applyAlignment="0" applyProtection="0"/>
    <xf numFmtId="193" fontId="12" fillId="8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0" borderId="0" applyNumberFormat="0" applyBorder="0" applyAlignment="0" applyProtection="0"/>
    <xf numFmtId="193" fontId="12" fillId="10" borderId="0" applyNumberFormat="0" applyBorder="0" applyAlignment="0" applyProtection="0"/>
    <xf numFmtId="193" fontId="12" fillId="11" borderId="0" applyNumberFormat="0" applyBorder="0" applyAlignment="0" applyProtection="0"/>
    <xf numFmtId="193" fontId="12" fillId="11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3" borderId="0" applyNumberFormat="0" applyBorder="0" applyAlignment="0" applyProtection="0"/>
    <xf numFmtId="193" fontId="12" fillId="13" borderId="0" applyNumberFormat="0" applyBorder="0" applyAlignment="0" applyProtection="0"/>
    <xf numFmtId="193" fontId="12" fillId="14" borderId="0" applyNumberFormat="0" applyBorder="0" applyAlignment="0" applyProtection="0"/>
    <xf numFmtId="193" fontId="12" fillId="14" borderId="0" applyNumberFormat="0" applyBorder="0" applyAlignment="0" applyProtection="0"/>
    <xf numFmtId="193" fontId="12" fillId="9" borderId="0" applyNumberFormat="0" applyBorder="0" applyAlignment="0" applyProtection="0"/>
    <xf numFmtId="193" fontId="12" fillId="9" borderId="0" applyNumberFormat="0" applyBorder="0" applyAlignment="0" applyProtection="0"/>
    <xf numFmtId="193" fontId="12" fillId="12" borderId="0" applyNumberFormat="0" applyBorder="0" applyAlignment="0" applyProtection="0"/>
    <xf numFmtId="193" fontId="12" fillId="12" borderId="0" applyNumberFormat="0" applyBorder="0" applyAlignment="0" applyProtection="0"/>
    <xf numFmtId="193" fontId="12" fillId="15" borderId="0" applyNumberFormat="0" applyBorder="0" applyAlignment="0" applyProtection="0"/>
    <xf numFmtId="193" fontId="12" fillId="15" borderId="0" applyNumberFormat="0" applyBorder="0" applyAlignment="0" applyProtection="0"/>
    <xf numFmtId="193" fontId="22" fillId="16" borderId="0" applyNumberFormat="0" applyBorder="0" applyAlignment="0" applyProtection="0"/>
    <xf numFmtId="193" fontId="22" fillId="16" borderId="0" applyNumberFormat="0" applyBorder="0" applyAlignment="0" applyProtection="0"/>
    <xf numFmtId="193" fontId="22" fillId="13" borderId="0" applyNumberFormat="0" applyBorder="0" applyAlignment="0" applyProtection="0"/>
    <xf numFmtId="193" fontId="22" fillId="13" borderId="0" applyNumberFormat="0" applyBorder="0" applyAlignment="0" applyProtection="0"/>
    <xf numFmtId="193" fontId="22" fillId="14" borderId="0" applyNumberFormat="0" applyBorder="0" applyAlignment="0" applyProtection="0"/>
    <xf numFmtId="193" fontId="22" fillId="14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19" borderId="0" applyNumberFormat="0" applyBorder="0" applyAlignment="0" applyProtection="0"/>
    <xf numFmtId="193" fontId="22" fillId="19" borderId="0" applyNumberFormat="0" applyBorder="0" applyAlignment="0" applyProtection="0"/>
    <xf numFmtId="193" fontId="22" fillId="20" borderId="0" applyNumberFormat="0" applyBorder="0" applyAlignment="0" applyProtection="0"/>
    <xf numFmtId="193" fontId="22" fillId="20" borderId="0" applyNumberFormat="0" applyBorder="0" applyAlignment="0" applyProtection="0"/>
    <xf numFmtId="193" fontId="22" fillId="21" borderId="0" applyNumberFormat="0" applyBorder="0" applyAlignment="0" applyProtection="0"/>
    <xf numFmtId="193" fontId="22" fillId="21" borderId="0" applyNumberFormat="0" applyBorder="0" applyAlignment="0" applyProtection="0"/>
    <xf numFmtId="193" fontId="22" fillId="22" borderId="0" applyNumberFormat="0" applyBorder="0" applyAlignment="0" applyProtection="0"/>
    <xf numFmtId="193" fontId="22" fillId="22" borderId="0" applyNumberFormat="0" applyBorder="0" applyAlignment="0" applyProtection="0"/>
    <xf numFmtId="193" fontId="22" fillId="17" borderId="0" applyNumberFormat="0" applyBorder="0" applyAlignment="0" applyProtection="0"/>
    <xf numFmtId="193" fontId="22" fillId="17" borderId="0" applyNumberFormat="0" applyBorder="0" applyAlignment="0" applyProtection="0"/>
    <xf numFmtId="193" fontId="22" fillId="18" borderId="0" applyNumberFormat="0" applyBorder="0" applyAlignment="0" applyProtection="0"/>
    <xf numFmtId="193" fontId="22" fillId="18" borderId="0" applyNumberFormat="0" applyBorder="0" applyAlignment="0" applyProtection="0"/>
    <xf numFmtId="193" fontId="22" fillId="23" borderId="0" applyNumberFormat="0" applyBorder="0" applyAlignment="0" applyProtection="0"/>
    <xf numFmtId="193" fontId="22" fillId="23" borderId="0" applyNumberFormat="0" applyBorder="0" applyAlignment="0" applyProtection="0"/>
    <xf numFmtId="193" fontId="23" fillId="7" borderId="0" applyNumberFormat="0" applyBorder="0" applyAlignment="0" applyProtection="0"/>
    <xf numFmtId="193" fontId="23" fillId="7" borderId="0" applyNumberFormat="0" applyBorder="0" applyAlignment="0" applyProtection="0"/>
    <xf numFmtId="193" fontId="24" fillId="24" borderId="9" applyNumberFormat="0" applyAlignment="0" applyProtection="0"/>
    <xf numFmtId="193" fontId="24" fillId="24" borderId="9" applyNumberFormat="0" applyAlignment="0" applyProtection="0"/>
    <xf numFmtId="193" fontId="25" fillId="25" borderId="10" applyNumberFormat="0" applyAlignment="0" applyProtection="0"/>
    <xf numFmtId="193" fontId="25" fillId="25" borderId="10" applyNumberFormat="0" applyAlignment="0" applyProtection="0"/>
    <xf numFmtId="193" fontId="26" fillId="0" borderId="0" applyNumberFormat="0" applyFill="0" applyBorder="0" applyAlignment="0" applyProtection="0"/>
    <xf numFmtId="193" fontId="26" fillId="0" borderId="0" applyNumberFormat="0" applyFill="0" applyBorder="0" applyAlignment="0" applyProtection="0"/>
    <xf numFmtId="193" fontId="27" fillId="8" borderId="0" applyNumberFormat="0" applyBorder="0" applyAlignment="0" applyProtection="0"/>
    <xf numFmtId="193" fontId="27" fillId="8" borderId="0" applyNumberFormat="0" applyBorder="0" applyAlignment="0" applyProtection="0"/>
    <xf numFmtId="193" fontId="28" fillId="0" borderId="11" applyNumberFormat="0" applyFill="0" applyAlignment="0" applyProtection="0"/>
    <xf numFmtId="193" fontId="28" fillId="0" borderId="11" applyNumberFormat="0" applyFill="0" applyAlignment="0" applyProtection="0"/>
    <xf numFmtId="193" fontId="29" fillId="0" borderId="12" applyNumberFormat="0" applyFill="0" applyAlignment="0" applyProtection="0"/>
    <xf numFmtId="193" fontId="29" fillId="0" borderId="12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13" applyNumberFormat="0" applyFill="0" applyAlignment="0" applyProtection="0"/>
    <xf numFmtId="193" fontId="30" fillId="0" borderId="0" applyNumberFormat="0" applyFill="0" applyBorder="0" applyAlignment="0" applyProtection="0"/>
    <xf numFmtId="193" fontId="30" fillId="0" borderId="0" applyNumberFormat="0" applyFill="0" applyBorder="0" applyAlignment="0" applyProtection="0"/>
    <xf numFmtId="193" fontId="31" fillId="11" borderId="9" applyNumberFormat="0" applyAlignment="0" applyProtection="0"/>
    <xf numFmtId="193" fontId="31" fillId="11" borderId="9" applyNumberFormat="0" applyAlignment="0" applyProtection="0"/>
    <xf numFmtId="193" fontId="32" fillId="0" borderId="14" applyNumberFormat="0" applyFill="0" applyAlignment="0" applyProtection="0"/>
    <xf numFmtId="193" fontId="32" fillId="0" borderId="14" applyNumberFormat="0" applyFill="0" applyAlignment="0" applyProtection="0"/>
    <xf numFmtId="193" fontId="33" fillId="26" borderId="0" applyNumberFormat="0" applyBorder="0" applyAlignment="0" applyProtection="0"/>
    <xf numFmtId="193" fontId="33" fillId="26" borderId="0" applyNumberFormat="0" applyBorder="0" applyAlignment="0" applyProtection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8" fillId="0" borderId="0"/>
    <xf numFmtId="193" fontId="34" fillId="24" borderId="15" applyNumberFormat="0" applyAlignment="0" applyProtection="0"/>
    <xf numFmtId="193" fontId="34" fillId="24" borderId="15" applyNumberFormat="0" applyAlignment="0" applyProtection="0"/>
    <xf numFmtId="193" fontId="35" fillId="0" borderId="0" applyNumberFormat="0" applyFill="0" applyBorder="0" applyAlignment="0" applyProtection="0"/>
    <xf numFmtId="193" fontId="35" fillId="0" borderId="0" applyNumberFormat="0" applyFill="0" applyBorder="0" applyAlignment="0" applyProtection="0"/>
    <xf numFmtId="193" fontId="36" fillId="0" borderId="16" applyNumberFormat="0" applyFill="0" applyAlignment="0" applyProtection="0"/>
    <xf numFmtId="193" fontId="36" fillId="0" borderId="16" applyNumberFormat="0" applyFill="0" applyAlignment="0" applyProtection="0"/>
    <xf numFmtId="193" fontId="37" fillId="0" borderId="0" applyNumberFormat="0" applyFill="0" applyBorder="0" applyAlignment="0" applyProtection="0"/>
    <xf numFmtId="193" fontId="37" fillId="0" borderId="0" applyNumberFormat="0" applyFill="0" applyBorder="0" applyAlignment="0" applyProtection="0"/>
    <xf numFmtId="193" fontId="14" fillId="0" borderId="0">
      <alignment vertical="center"/>
    </xf>
    <xf numFmtId="193" fontId="8" fillId="0" borderId="0"/>
    <xf numFmtId="179" fontId="8" fillId="0" borderId="0" applyFont="0" applyFill="0" applyBorder="0" applyAlignment="0" applyProtection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8" fillId="0" borderId="0"/>
    <xf numFmtId="193" fontId="10" fillId="0" borderId="0"/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4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3" fillId="0" borderId="0">
      <alignment vertical="center"/>
    </xf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3" borderId="6" applyNumberFormat="0" applyFont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>
      <alignment vertical="center"/>
    </xf>
    <xf numFmtId="193" fontId="15" fillId="0" borderId="0"/>
    <xf numFmtId="193" fontId="15" fillId="0" borderId="0"/>
    <xf numFmtId="193" fontId="13" fillId="0" borderId="0"/>
    <xf numFmtId="193" fontId="13" fillId="0" borderId="0"/>
    <xf numFmtId="193" fontId="13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3" fillId="0" borderId="0">
      <alignment vertical="center"/>
    </xf>
    <xf numFmtId="193" fontId="16" fillId="0" borderId="0"/>
    <xf numFmtId="193" fontId="7" fillId="0" borderId="0"/>
    <xf numFmtId="193" fontId="13" fillId="0" borderId="0"/>
    <xf numFmtId="193" fontId="13" fillId="0" borderId="0"/>
    <xf numFmtId="193" fontId="13" fillId="0" borderId="0"/>
    <xf numFmtId="193" fontId="15" fillId="0" borderId="0">
      <alignment vertical="center"/>
    </xf>
    <xf numFmtId="193" fontId="15" fillId="0" borderId="0"/>
    <xf numFmtId="193" fontId="15" fillId="0" borderId="0">
      <alignment vertical="center"/>
    </xf>
    <xf numFmtId="193" fontId="13" fillId="0" borderId="0">
      <alignment vertical="center"/>
    </xf>
    <xf numFmtId="193" fontId="15" fillId="0" borderId="0"/>
    <xf numFmtId="193" fontId="13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53" fillId="0" borderId="0">
      <alignment vertical="center"/>
    </xf>
    <xf numFmtId="193" fontId="7" fillId="0" borderId="0"/>
    <xf numFmtId="193" fontId="15" fillId="0" borderId="0">
      <alignment vertical="center"/>
    </xf>
    <xf numFmtId="193" fontId="7" fillId="0" borderId="0"/>
    <xf numFmtId="193" fontId="53" fillId="0" borderId="0">
      <alignment vertical="center"/>
    </xf>
    <xf numFmtId="193" fontId="53" fillId="0" borderId="0"/>
    <xf numFmtId="193" fontId="7" fillId="0" borderId="0">
      <alignment vertical="center"/>
    </xf>
    <xf numFmtId="193" fontId="53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15" fillId="0" borderId="0">
      <alignment vertical="center"/>
    </xf>
    <xf numFmtId="193" fontId="7" fillId="0" borderId="0"/>
    <xf numFmtId="193" fontId="7" fillId="0" borderId="0"/>
    <xf numFmtId="193" fontId="144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145" fillId="0" borderId="0"/>
    <xf numFmtId="187" fontId="145" fillId="0" borderId="0" applyFill="0" applyBorder="0" applyAlignment="0" applyProtection="0"/>
    <xf numFmtId="188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87" fontId="145" fillId="0" borderId="0" applyFill="0" applyBorder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145" fillId="45" borderId="6" applyNumberFormat="0" applyAlignment="0" applyProtection="0"/>
    <xf numFmtId="193" fontId="53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42" fillId="0" borderId="0"/>
    <xf numFmtId="193" fontId="12" fillId="0" borderId="0">
      <alignment vertical="center"/>
    </xf>
    <xf numFmtId="9" fontId="145" fillId="0" borderId="0" applyFill="0" applyBorder="0" applyAlignment="0" applyProtection="0"/>
    <xf numFmtId="9" fontId="145" fillId="0" borderId="0" applyFill="0" applyBorder="0" applyAlignment="0" applyProtection="0"/>
    <xf numFmtId="187" fontId="145" fillId="0" borderId="0" applyFill="0" applyBorder="0" applyAlignment="0" applyProtection="0"/>
    <xf numFmtId="189" fontId="145" fillId="0" borderId="0" applyFill="0" applyBorder="0" applyAlignment="0" applyProtection="0"/>
    <xf numFmtId="187" fontId="145" fillId="0" borderId="0" applyFill="0" applyBorder="0" applyAlignment="0" applyProtection="0"/>
    <xf numFmtId="193" fontId="10" fillId="0" borderId="0"/>
    <xf numFmtId="193" fontId="15" fillId="0" borderId="0"/>
    <xf numFmtId="193" fontId="10" fillId="0" borderId="0"/>
    <xf numFmtId="193" fontId="10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53" fillId="0" borderId="0">
      <alignment vertical="center"/>
    </xf>
    <xf numFmtId="193" fontId="53" fillId="0" borderId="0">
      <alignment vertical="center"/>
    </xf>
    <xf numFmtId="193" fontId="7" fillId="0" borderId="0">
      <alignment vertical="center"/>
    </xf>
    <xf numFmtId="193" fontId="53" fillId="0" borderId="0">
      <alignment vertical="center"/>
    </xf>
    <xf numFmtId="193" fontId="7" fillId="0" borderId="0">
      <alignment vertical="center"/>
    </xf>
    <xf numFmtId="193" fontId="53" fillId="0" borderId="0"/>
    <xf numFmtId="193" fontId="53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53" fillId="0" borderId="0"/>
    <xf numFmtId="193" fontId="53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0" fontId="145" fillId="0" borderId="0" applyFill="0" applyBorder="0" applyAlignment="0" applyProtection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146" fillId="0" borderId="0">
      <alignment vertical="center"/>
    </xf>
    <xf numFmtId="185" fontId="146" fillId="0" borderId="0" applyFont="0" applyFill="0" applyBorder="0" applyAlignment="0" applyProtection="0">
      <alignment vertical="center"/>
    </xf>
    <xf numFmtId="193" fontId="15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>
      <alignment vertical="center"/>
    </xf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7" fillId="0" borderId="0"/>
    <xf numFmtId="193" fontId="147" fillId="0" borderId="0"/>
    <xf numFmtId="193" fontId="10" fillId="0" borderId="0"/>
    <xf numFmtId="179" fontId="10" fillId="0" borderId="0" applyFont="0" applyFill="0" applyBorder="0" applyAlignment="0" applyProtection="0"/>
    <xf numFmtId="187" fontId="145" fillId="0" borderId="0" applyFill="0" applyBorder="0" applyAlignment="0" applyProtection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>
      <alignment vertical="center"/>
    </xf>
    <xf numFmtId="193" fontId="148" fillId="0" borderId="0">
      <alignment vertical="center"/>
    </xf>
    <xf numFmtId="193" fontId="149" fillId="0" borderId="0">
      <alignment vertical="center"/>
    </xf>
    <xf numFmtId="193" fontId="149" fillId="0" borderId="0">
      <alignment vertical="center"/>
    </xf>
    <xf numFmtId="193" fontId="149" fillId="0" borderId="0">
      <alignment vertical="center"/>
    </xf>
    <xf numFmtId="193" fontId="10" fillId="0" borderId="0"/>
    <xf numFmtId="193" fontId="14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/>
    <xf numFmtId="193" fontId="149" fillId="0" borderId="0"/>
    <xf numFmtId="193" fontId="149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48" fillId="0" borderId="0">
      <alignment vertical="center"/>
    </xf>
    <xf numFmtId="193" fontId="149" fillId="0" borderId="0">
      <alignment vertical="center"/>
    </xf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1" fontId="150" fillId="0" borderId="0" applyFont="0" applyFill="0" applyBorder="0" applyAlignment="0" applyProtection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0" fontId="145" fillId="0" borderId="0" applyFill="0" applyBorder="0" applyAlignment="0" applyProtection="0"/>
    <xf numFmtId="193" fontId="148" fillId="0" borderId="0"/>
    <xf numFmtId="193" fontId="148" fillId="0" borderId="0"/>
    <xf numFmtId="193" fontId="149" fillId="0" borderId="0"/>
    <xf numFmtId="193" fontId="10" fillId="0" borderId="0"/>
    <xf numFmtId="193" fontId="149" fillId="0" borderId="0"/>
    <xf numFmtId="193" fontId="149" fillId="0" borderId="0"/>
    <xf numFmtId="193" fontId="10" fillId="0" borderId="0"/>
    <xf numFmtId="192" fontId="145" fillId="0" borderId="0" applyFill="0" applyBorder="0" applyAlignment="0" applyProtection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48" fillId="0" borderId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79" fontId="12" fillId="0" borderId="0" applyFont="0" applyFill="0" applyBorder="0" applyAlignment="0" applyProtection="0"/>
    <xf numFmtId="187" fontId="145" fillId="0" borderId="0" applyFill="0" applyBorder="0" applyAlignment="0" applyProtection="0"/>
    <xf numFmtId="193" fontId="151" fillId="0" borderId="0">
      <alignment vertical="center"/>
    </xf>
    <xf numFmtId="193" fontId="12" fillId="0" borderId="0">
      <alignment vertical="center"/>
    </xf>
    <xf numFmtId="193" fontId="148" fillId="0" borderId="0"/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2" fillId="0" borderId="0">
      <alignment vertical="center"/>
    </xf>
    <xf numFmtId="193" fontId="151" fillId="0" borderId="0">
      <alignment vertical="center"/>
    </xf>
    <xf numFmtId="193" fontId="150" fillId="0" borderId="0"/>
    <xf numFmtId="193" fontId="152" fillId="0" borderId="0"/>
    <xf numFmtId="193" fontId="12" fillId="0" borderId="0">
      <alignment vertical="center"/>
    </xf>
    <xf numFmtId="193" fontId="151" fillId="0" borderId="0">
      <alignment vertical="center"/>
    </xf>
    <xf numFmtId="193" fontId="12" fillId="0" borderId="0">
      <alignment vertical="center"/>
    </xf>
    <xf numFmtId="9" fontId="10" fillId="0" borderId="0" applyFont="0" applyFill="0" applyBorder="0" applyAlignment="0" applyProtection="0"/>
    <xf numFmtId="9" fontId="145" fillId="0" borderId="0" applyFill="0" applyBorder="0" applyAlignment="0" applyProtection="0"/>
    <xf numFmtId="9" fontId="12" fillId="0" borderId="0" applyFont="0" applyFill="0" applyBorder="0" applyAlignment="0" applyProtection="0"/>
    <xf numFmtId="9" fontId="145" fillId="0" borderId="0" applyFill="0" applyBorder="0" applyAlignment="0" applyProtection="0"/>
    <xf numFmtId="193" fontId="153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51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2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0" fillId="0" borderId="0"/>
    <xf numFmtId="193" fontId="154" fillId="0" borderId="0">
      <alignment vertical="center"/>
    </xf>
    <xf numFmtId="193" fontId="154" fillId="0" borderId="0">
      <alignment vertical="center"/>
    </xf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16" fillId="6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6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7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8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0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1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3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14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9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2" borderId="0" applyNumberFormat="0" applyBorder="0" applyAlignment="0" applyProtection="0">
      <alignment vertical="center"/>
    </xf>
    <xf numFmtId="193" fontId="16" fillId="15" borderId="0" applyNumberFormat="0" applyBorder="0" applyAlignment="0" applyProtection="0">
      <alignment vertical="center"/>
    </xf>
    <xf numFmtId="193" fontId="16" fillId="15" borderId="0" applyNumberFormat="0" applyBorder="0" applyAlignment="0" applyProtection="0">
      <alignment vertical="center"/>
    </xf>
    <xf numFmtId="193" fontId="16" fillId="15" borderId="0" applyNumberFormat="0" applyBorder="0" applyAlignment="0" applyProtection="0">
      <alignment vertical="center"/>
    </xf>
    <xf numFmtId="193" fontId="48" fillId="16" borderId="0" applyNumberFormat="0" applyBorder="0" applyAlignment="0" applyProtection="0">
      <alignment vertical="center"/>
    </xf>
    <xf numFmtId="193" fontId="48" fillId="13" borderId="0" applyNumberFormat="0" applyBorder="0" applyAlignment="0" applyProtection="0">
      <alignment vertical="center"/>
    </xf>
    <xf numFmtId="193" fontId="48" fillId="14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19" borderId="0" applyNumberFormat="0" applyBorder="0" applyAlignment="0" applyProtection="0">
      <alignment vertical="center"/>
    </xf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178" fontId="7" fillId="0" borderId="0" applyFont="0" applyFill="0" applyBorder="0" applyAlignment="0" applyProtection="0"/>
    <xf numFmtId="43" fontId="15" fillId="0" borderId="0" applyFont="0" applyFill="0" applyBorder="0" applyAlignment="0" applyProtection="0"/>
    <xf numFmtId="43" fontId="15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80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7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7" fillId="0" borderId="0" applyFont="0" applyFill="0" applyBorder="0" applyAlignment="0" applyProtection="0"/>
    <xf numFmtId="179" fontId="16" fillId="0" borderId="0" applyFont="0" applyFill="0" applyBorder="0" applyAlignment="0" applyProtection="0"/>
    <xf numFmtId="179" fontId="7" fillId="0" borderId="0" applyFont="0" applyFill="0" applyBorder="0" applyAlignment="0" applyProtection="0"/>
    <xf numFmtId="193" fontId="16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193" fontId="7" fillId="0" borderId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193" fontId="7" fillId="0" borderId="0"/>
    <xf numFmtId="193" fontId="15" fillId="3" borderId="6" applyNumberFormat="0" applyFont="0" applyAlignment="0" applyProtection="0">
      <alignment vertical="center"/>
    </xf>
    <xf numFmtId="193" fontId="92" fillId="8" borderId="0" applyNumberFormat="0" applyBorder="0" applyAlignment="0" applyProtection="0">
      <alignment vertical="center"/>
    </xf>
    <xf numFmtId="193" fontId="94" fillId="7" borderId="0" applyNumberFormat="0" applyBorder="0" applyAlignment="0" applyProtection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15" fillId="0" borderId="0"/>
    <xf numFmtId="193" fontId="48" fillId="20" borderId="0" applyNumberFormat="0" applyBorder="0" applyAlignment="0" applyProtection="0">
      <alignment vertical="center"/>
    </xf>
    <xf numFmtId="193" fontId="48" fillId="21" borderId="0" applyNumberFormat="0" applyBorder="0" applyAlignment="0" applyProtection="0">
      <alignment vertical="center"/>
    </xf>
    <xf numFmtId="193" fontId="48" fillId="22" borderId="0" applyNumberFormat="0" applyBorder="0" applyAlignment="0" applyProtection="0">
      <alignment vertical="center"/>
    </xf>
    <xf numFmtId="193" fontId="48" fillId="17" borderId="0" applyNumberFormat="0" applyBorder="0" applyAlignment="0" applyProtection="0">
      <alignment vertical="center"/>
    </xf>
    <xf numFmtId="193" fontId="48" fillId="18" borderId="0" applyNumberFormat="0" applyBorder="0" applyAlignment="0" applyProtection="0">
      <alignment vertical="center"/>
    </xf>
    <xf numFmtId="193" fontId="48" fillId="23" borderId="0" applyNumberFormat="0" applyBorder="0" applyAlignment="0" applyProtection="0">
      <alignment vertical="center"/>
    </xf>
    <xf numFmtId="193" fontId="71" fillId="0" borderId="0" applyNumberFormat="0" applyFill="0" applyBorder="0" applyAlignment="0" applyProtection="0">
      <alignment vertical="center"/>
    </xf>
    <xf numFmtId="193" fontId="7" fillId="0" borderId="0"/>
    <xf numFmtId="193" fontId="16" fillId="3" borderId="6" applyNumberFormat="0" applyFont="0" applyAlignment="0" applyProtection="0">
      <alignment vertical="center"/>
    </xf>
    <xf numFmtId="193" fontId="100" fillId="0" borderId="11" applyNumberFormat="0" applyFill="0" applyAlignment="0" applyProtection="0">
      <alignment vertical="center"/>
    </xf>
    <xf numFmtId="193" fontId="101" fillId="0" borderId="12" applyNumberFormat="0" applyFill="0" applyAlignment="0" applyProtection="0">
      <alignment vertical="center"/>
    </xf>
    <xf numFmtId="193" fontId="102" fillId="0" borderId="13" applyNumberFormat="0" applyFill="0" applyAlignment="0" applyProtection="0">
      <alignment vertical="center"/>
    </xf>
    <xf numFmtId="193" fontId="102" fillId="0" borderId="0" applyNumberFormat="0" applyFill="0" applyBorder="0" applyAlignment="0" applyProtection="0">
      <alignment vertical="center"/>
    </xf>
    <xf numFmtId="193" fontId="121" fillId="0" borderId="0" applyNumberFormat="0" applyFill="0" applyBorder="0" applyAlignment="0" applyProtection="0">
      <alignment vertical="center"/>
    </xf>
    <xf numFmtId="193" fontId="133" fillId="0" borderId="0" applyNumberFormat="0" applyFill="0" applyBorder="0" applyAlignment="0" applyProtection="0">
      <alignment vertical="center"/>
    </xf>
    <xf numFmtId="179" fontId="7" fillId="0" borderId="0" applyFont="0" applyFill="0" applyBorder="0" applyAlignment="0" applyProtection="0"/>
    <xf numFmtId="193" fontId="7" fillId="0" borderId="0"/>
    <xf numFmtId="179" fontId="7" fillId="0" borderId="0" applyFont="0" applyFill="0" applyBorder="0" applyAlignment="0" applyProtection="0"/>
    <xf numFmtId="193" fontId="7" fillId="0" borderId="0"/>
    <xf numFmtId="193" fontId="15" fillId="0" borderId="0">
      <alignment vertical="center"/>
    </xf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>
      <alignment vertical="center"/>
    </xf>
    <xf numFmtId="193" fontId="16" fillId="0" borderId="0"/>
    <xf numFmtId="193" fontId="15" fillId="0" borderId="0">
      <alignment vertical="center"/>
    </xf>
    <xf numFmtId="193" fontId="15" fillId="0" borderId="0">
      <alignment vertical="center"/>
    </xf>
    <xf numFmtId="193" fontId="15" fillId="0" borderId="0">
      <alignment vertical="center"/>
    </xf>
    <xf numFmtId="193" fontId="15" fillId="0" borderId="0"/>
    <xf numFmtId="193" fontId="15" fillId="0" borderId="0"/>
    <xf numFmtId="193" fontId="15" fillId="0" borderId="0"/>
    <xf numFmtId="193" fontId="15" fillId="0" borderId="0"/>
    <xf numFmtId="193" fontId="6" fillId="0" borderId="0">
      <alignment vertical="center"/>
    </xf>
    <xf numFmtId="193" fontId="6" fillId="0" borderId="0">
      <alignment vertical="center"/>
    </xf>
    <xf numFmtId="0" fontId="5" fillId="0" borderId="0">
      <alignment vertical="center"/>
    </xf>
    <xf numFmtId="198" fontId="4" fillId="0" borderId="0"/>
    <xf numFmtId="198" fontId="10" fillId="0" borderId="0"/>
    <xf numFmtId="198" fontId="12" fillId="6" borderId="0" applyNumberFormat="0" applyBorder="0" applyAlignment="0" applyProtection="0"/>
    <xf numFmtId="198" fontId="12" fillId="6" borderId="0" applyNumberFormat="0" applyBorder="0" applyAlignment="0" applyProtection="0"/>
    <xf numFmtId="198" fontId="12" fillId="7" borderId="0" applyNumberFormat="0" applyBorder="0" applyAlignment="0" applyProtection="0"/>
    <xf numFmtId="198" fontId="12" fillId="7" borderId="0" applyNumberFormat="0" applyBorder="0" applyAlignment="0" applyProtection="0"/>
    <xf numFmtId="198" fontId="12" fillId="8" borderId="0" applyNumberFormat="0" applyBorder="0" applyAlignment="0" applyProtection="0"/>
    <xf numFmtId="198" fontId="12" fillId="8" borderId="0" applyNumberFormat="0" applyBorder="0" applyAlignment="0" applyProtection="0"/>
    <xf numFmtId="198" fontId="12" fillId="9" borderId="0" applyNumberFormat="0" applyBorder="0" applyAlignment="0" applyProtection="0"/>
    <xf numFmtId="198" fontId="12" fillId="9" borderId="0" applyNumberFormat="0" applyBorder="0" applyAlignment="0" applyProtection="0"/>
    <xf numFmtId="198" fontId="12" fillId="10" borderId="0" applyNumberFormat="0" applyBorder="0" applyAlignment="0" applyProtection="0"/>
    <xf numFmtId="198" fontId="12" fillId="10" borderId="0" applyNumberFormat="0" applyBorder="0" applyAlignment="0" applyProtection="0"/>
    <xf numFmtId="198" fontId="12" fillId="11" borderId="0" applyNumberFormat="0" applyBorder="0" applyAlignment="0" applyProtection="0"/>
    <xf numFmtId="198" fontId="12" fillId="11" borderId="0" applyNumberFormat="0" applyBorder="0" applyAlignment="0" applyProtection="0"/>
    <xf numFmtId="198" fontId="12" fillId="12" borderId="0" applyNumberFormat="0" applyBorder="0" applyAlignment="0" applyProtection="0"/>
    <xf numFmtId="198" fontId="12" fillId="12" borderId="0" applyNumberFormat="0" applyBorder="0" applyAlignment="0" applyProtection="0"/>
    <xf numFmtId="198" fontId="12" fillId="13" borderId="0" applyNumberFormat="0" applyBorder="0" applyAlignment="0" applyProtection="0"/>
    <xf numFmtId="198" fontId="12" fillId="13" borderId="0" applyNumberFormat="0" applyBorder="0" applyAlignment="0" applyProtection="0"/>
    <xf numFmtId="198" fontId="12" fillId="14" borderId="0" applyNumberFormat="0" applyBorder="0" applyAlignment="0" applyProtection="0"/>
    <xf numFmtId="198" fontId="12" fillId="14" borderId="0" applyNumberFormat="0" applyBorder="0" applyAlignment="0" applyProtection="0"/>
    <xf numFmtId="198" fontId="12" fillId="9" borderId="0" applyNumberFormat="0" applyBorder="0" applyAlignment="0" applyProtection="0"/>
    <xf numFmtId="198" fontId="12" fillId="9" borderId="0" applyNumberFormat="0" applyBorder="0" applyAlignment="0" applyProtection="0"/>
    <xf numFmtId="198" fontId="12" fillId="12" borderId="0" applyNumberFormat="0" applyBorder="0" applyAlignment="0" applyProtection="0"/>
    <xf numFmtId="198" fontId="12" fillId="12" borderId="0" applyNumberFormat="0" applyBorder="0" applyAlignment="0" applyProtection="0"/>
    <xf numFmtId="198" fontId="12" fillId="15" borderId="0" applyNumberFormat="0" applyBorder="0" applyAlignment="0" applyProtection="0"/>
    <xf numFmtId="198" fontId="12" fillId="15" borderId="0" applyNumberFormat="0" applyBorder="0" applyAlignment="0" applyProtection="0"/>
    <xf numFmtId="198" fontId="22" fillId="16" borderId="0" applyNumberFormat="0" applyBorder="0" applyAlignment="0" applyProtection="0"/>
    <xf numFmtId="198" fontId="22" fillId="16" borderId="0" applyNumberFormat="0" applyBorder="0" applyAlignment="0" applyProtection="0"/>
    <xf numFmtId="198" fontId="22" fillId="13" borderId="0" applyNumberFormat="0" applyBorder="0" applyAlignment="0" applyProtection="0"/>
    <xf numFmtId="198" fontId="22" fillId="13" borderId="0" applyNumberFormat="0" applyBorder="0" applyAlignment="0" applyProtection="0"/>
    <xf numFmtId="198" fontId="22" fillId="14" borderId="0" applyNumberFormat="0" applyBorder="0" applyAlignment="0" applyProtection="0"/>
    <xf numFmtId="198" fontId="22" fillId="14" borderId="0" applyNumberFormat="0" applyBorder="0" applyAlignment="0" applyProtection="0"/>
    <xf numFmtId="198" fontId="22" fillId="17" borderId="0" applyNumberFormat="0" applyBorder="0" applyAlignment="0" applyProtection="0"/>
    <xf numFmtId="198" fontId="22" fillId="17" borderId="0" applyNumberFormat="0" applyBorder="0" applyAlignment="0" applyProtection="0"/>
    <xf numFmtId="198" fontId="22" fillId="18" borderId="0" applyNumberFormat="0" applyBorder="0" applyAlignment="0" applyProtection="0"/>
    <xf numFmtId="198" fontId="22" fillId="18" borderId="0" applyNumberFormat="0" applyBorder="0" applyAlignment="0" applyProtection="0"/>
    <xf numFmtId="198" fontId="22" fillId="19" borderId="0" applyNumberFormat="0" applyBorder="0" applyAlignment="0" applyProtection="0"/>
    <xf numFmtId="198" fontId="22" fillId="19" borderId="0" applyNumberFormat="0" applyBorder="0" applyAlignment="0" applyProtection="0"/>
    <xf numFmtId="198" fontId="22" fillId="20" borderId="0" applyNumberFormat="0" applyBorder="0" applyAlignment="0" applyProtection="0"/>
    <xf numFmtId="198" fontId="22" fillId="20" borderId="0" applyNumberFormat="0" applyBorder="0" applyAlignment="0" applyProtection="0"/>
    <xf numFmtId="198" fontId="22" fillId="21" borderId="0" applyNumberFormat="0" applyBorder="0" applyAlignment="0" applyProtection="0"/>
    <xf numFmtId="198" fontId="22" fillId="21" borderId="0" applyNumberFormat="0" applyBorder="0" applyAlignment="0" applyProtection="0"/>
    <xf numFmtId="198" fontId="22" fillId="22" borderId="0" applyNumberFormat="0" applyBorder="0" applyAlignment="0" applyProtection="0"/>
    <xf numFmtId="198" fontId="22" fillId="22" borderId="0" applyNumberFormat="0" applyBorder="0" applyAlignment="0" applyProtection="0"/>
    <xf numFmtId="198" fontId="22" fillId="17" borderId="0" applyNumberFormat="0" applyBorder="0" applyAlignment="0" applyProtection="0"/>
    <xf numFmtId="198" fontId="22" fillId="17" borderId="0" applyNumberFormat="0" applyBorder="0" applyAlignment="0" applyProtection="0"/>
    <xf numFmtId="198" fontId="22" fillId="18" borderId="0" applyNumberFormat="0" applyBorder="0" applyAlignment="0" applyProtection="0"/>
    <xf numFmtId="198" fontId="22" fillId="18" borderId="0" applyNumberFormat="0" applyBorder="0" applyAlignment="0" applyProtection="0"/>
    <xf numFmtId="198" fontId="22" fillId="23" borderId="0" applyNumberFormat="0" applyBorder="0" applyAlignment="0" applyProtection="0"/>
    <xf numFmtId="198" fontId="22" fillId="23" borderId="0" applyNumberFormat="0" applyBorder="0" applyAlignment="0" applyProtection="0"/>
    <xf numFmtId="198" fontId="23" fillId="7" borderId="0" applyNumberFormat="0" applyBorder="0" applyAlignment="0" applyProtection="0"/>
    <xf numFmtId="198" fontId="23" fillId="7" borderId="0" applyNumberFormat="0" applyBorder="0" applyAlignment="0" applyProtection="0"/>
    <xf numFmtId="198" fontId="24" fillId="24" borderId="9" applyNumberFormat="0" applyAlignment="0" applyProtection="0"/>
    <xf numFmtId="198" fontId="24" fillId="24" borderId="9" applyNumberFormat="0" applyAlignment="0" applyProtection="0"/>
    <xf numFmtId="198" fontId="25" fillId="25" borderId="10" applyNumberFormat="0" applyAlignment="0" applyProtection="0"/>
    <xf numFmtId="198" fontId="25" fillId="25" borderId="10" applyNumberFormat="0" applyAlignment="0" applyProtection="0"/>
    <xf numFmtId="198" fontId="26" fillId="0" borderId="0" applyNumberFormat="0" applyFill="0" applyBorder="0" applyAlignment="0" applyProtection="0"/>
    <xf numFmtId="198" fontId="26" fillId="0" borderId="0" applyNumberFormat="0" applyFill="0" applyBorder="0" applyAlignment="0" applyProtection="0"/>
    <xf numFmtId="198" fontId="27" fillId="8" borderId="0" applyNumberFormat="0" applyBorder="0" applyAlignment="0" applyProtection="0"/>
    <xf numFmtId="198" fontId="27" fillId="8" borderId="0" applyNumberFormat="0" applyBorder="0" applyAlignment="0" applyProtection="0"/>
    <xf numFmtId="198" fontId="28" fillId="0" borderId="11" applyNumberFormat="0" applyFill="0" applyAlignment="0" applyProtection="0"/>
    <xf numFmtId="198" fontId="28" fillId="0" borderId="11" applyNumberFormat="0" applyFill="0" applyAlignment="0" applyProtection="0"/>
    <xf numFmtId="198" fontId="29" fillId="0" borderId="12" applyNumberFormat="0" applyFill="0" applyAlignment="0" applyProtection="0"/>
    <xf numFmtId="198" fontId="29" fillId="0" borderId="12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13" applyNumberFormat="0" applyFill="0" applyAlignment="0" applyProtection="0"/>
    <xf numFmtId="198" fontId="30" fillId="0" borderId="0" applyNumberFormat="0" applyFill="0" applyBorder="0" applyAlignment="0" applyProtection="0"/>
    <xf numFmtId="198" fontId="30" fillId="0" borderId="0" applyNumberFormat="0" applyFill="0" applyBorder="0" applyAlignment="0" applyProtection="0"/>
    <xf numFmtId="198" fontId="31" fillId="11" borderId="9" applyNumberFormat="0" applyAlignment="0" applyProtection="0"/>
    <xf numFmtId="198" fontId="31" fillId="11" borderId="9" applyNumberFormat="0" applyAlignment="0" applyProtection="0"/>
    <xf numFmtId="198" fontId="32" fillId="0" borderId="14" applyNumberFormat="0" applyFill="0" applyAlignment="0" applyProtection="0"/>
    <xf numFmtId="198" fontId="32" fillId="0" borderId="14" applyNumberFormat="0" applyFill="0" applyAlignment="0" applyProtection="0"/>
    <xf numFmtId="198" fontId="33" fillId="26" borderId="0" applyNumberFormat="0" applyBorder="0" applyAlignment="0" applyProtection="0"/>
    <xf numFmtId="198" fontId="33" fillId="26" borderId="0" applyNumberFormat="0" applyBorder="0" applyAlignment="0" applyProtection="0"/>
    <xf numFmtId="198" fontId="10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4" fillId="0" borderId="0"/>
    <xf numFmtId="198" fontId="12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2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10" fillId="3" borderId="6" applyNumberFormat="0" applyFont="0" applyAlignment="0" applyProtection="0"/>
    <xf numFmtId="198" fontId="34" fillId="24" borderId="15" applyNumberFormat="0" applyAlignment="0" applyProtection="0"/>
    <xf numFmtId="198" fontId="34" fillId="24" borderId="15" applyNumberFormat="0" applyAlignment="0" applyProtection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35" fillId="0" borderId="0" applyNumberFormat="0" applyFill="0" applyBorder="0" applyAlignment="0" applyProtection="0"/>
    <xf numFmtId="198" fontId="35" fillId="0" borderId="0" applyNumberFormat="0" applyFill="0" applyBorder="0" applyAlignment="0" applyProtection="0"/>
    <xf numFmtId="198" fontId="36" fillId="0" borderId="16" applyNumberFormat="0" applyFill="0" applyAlignment="0" applyProtection="0"/>
    <xf numFmtId="198" fontId="36" fillId="0" borderId="16" applyNumberFormat="0" applyFill="0" applyAlignment="0" applyProtection="0"/>
    <xf numFmtId="198" fontId="37" fillId="0" borderId="0" applyNumberFormat="0" applyFill="0" applyBorder="0" applyAlignment="0" applyProtection="0"/>
    <xf numFmtId="198" fontId="37" fillId="0" borderId="0" applyNumberFormat="0" applyFill="0" applyBorder="0" applyAlignment="0" applyProtection="0"/>
    <xf numFmtId="198" fontId="15" fillId="0" borderId="0">
      <alignment vertical="center"/>
    </xf>
    <xf numFmtId="198" fontId="15" fillId="0" borderId="0">
      <alignment vertical="center"/>
    </xf>
    <xf numFmtId="198" fontId="15" fillId="0" borderId="0">
      <alignment vertical="center"/>
    </xf>
    <xf numFmtId="198" fontId="15" fillId="0" borderId="0">
      <alignment vertical="center"/>
    </xf>
    <xf numFmtId="198" fontId="15" fillId="0" borderId="0"/>
    <xf numFmtId="198" fontId="15" fillId="0" borderId="0"/>
    <xf numFmtId="198" fontId="15" fillId="0" borderId="0"/>
    <xf numFmtId="198" fontId="15" fillId="0" borderId="0"/>
    <xf numFmtId="198" fontId="15" fillId="0" borderId="0"/>
    <xf numFmtId="198" fontId="15" fillId="0" borderId="0">
      <alignment vertical="center"/>
    </xf>
    <xf numFmtId="198" fontId="15" fillId="0" borderId="0">
      <alignment vertical="center"/>
    </xf>
    <xf numFmtId="198" fontId="15" fillId="0" borderId="0"/>
    <xf numFmtId="198" fontId="15" fillId="0" borderId="0">
      <alignment vertical="center"/>
    </xf>
    <xf numFmtId="198" fontId="4" fillId="0" borderId="0">
      <alignment vertical="center"/>
    </xf>
    <xf numFmtId="198" fontId="15" fillId="0" borderId="0"/>
    <xf numFmtId="198" fontId="15" fillId="0" borderId="0"/>
    <xf numFmtId="198" fontId="15" fillId="0" borderId="0"/>
    <xf numFmtId="198" fontId="15" fillId="0" borderId="0"/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4" fillId="0" borderId="0">
      <alignment vertical="center"/>
    </xf>
    <xf numFmtId="198" fontId="13" fillId="0" borderId="0">
      <alignment vertical="center"/>
    </xf>
    <xf numFmtId="198" fontId="13" fillId="0" borderId="0">
      <alignment vertical="center"/>
    </xf>
    <xf numFmtId="198" fontId="13" fillId="0" borderId="0">
      <alignment vertical="center"/>
    </xf>
    <xf numFmtId="198" fontId="16" fillId="0" borderId="0"/>
    <xf numFmtId="198" fontId="13" fillId="0" borderId="0">
      <alignment vertical="center"/>
    </xf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10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4" fillId="0" borderId="0"/>
    <xf numFmtId="198" fontId="12" fillId="3" borderId="6" applyNumberFormat="0" applyFont="0" applyAlignment="0" applyProtection="0"/>
    <xf numFmtId="198" fontId="12" fillId="3" borderId="6" applyNumberFormat="0" applyFont="0" applyAlignment="0" applyProtection="0"/>
    <xf numFmtId="198" fontId="12" fillId="3" borderId="6" applyNumberFormat="0" applyFont="0" applyAlignment="0" applyProtection="0"/>
    <xf numFmtId="198" fontId="12" fillId="3" borderId="6" applyNumberFormat="0" applyFont="0" applyAlignment="0" applyProtection="0"/>
    <xf numFmtId="198" fontId="4" fillId="0" borderId="0"/>
    <xf numFmtId="198" fontId="4" fillId="0" borderId="0"/>
    <xf numFmtId="198" fontId="10" fillId="0" borderId="0"/>
    <xf numFmtId="197" fontId="10" fillId="0" borderId="0"/>
    <xf numFmtId="0" fontId="156" fillId="0" borderId="0"/>
    <xf numFmtId="9" fontId="157" fillId="0" borderId="0" applyFont="0" applyFill="0" applyBorder="0" applyAlignment="0" applyProtection="0"/>
    <xf numFmtId="9" fontId="157" fillId="0" borderId="0" applyFont="0" applyFill="0" applyBorder="0" applyAlignment="0" applyProtection="0"/>
    <xf numFmtId="9" fontId="157" fillId="0" borderId="0" applyFont="0" applyFill="0" applyBorder="0" applyAlignment="0" applyProtection="0"/>
    <xf numFmtId="0" fontId="3" fillId="0" borderId="0"/>
    <xf numFmtId="198" fontId="3" fillId="0" borderId="0"/>
    <xf numFmtId="193" fontId="158" fillId="0" borderId="0" applyNumberFormat="0" applyFill="0" applyBorder="0" applyAlignment="0" applyProtection="0"/>
    <xf numFmtId="43" fontId="10" fillId="0" borderId="0" applyFont="0" applyFill="0" applyBorder="0" applyAlignment="0" applyProtection="0">
      <alignment vertical="center"/>
    </xf>
    <xf numFmtId="0" fontId="2" fillId="0" borderId="0"/>
    <xf numFmtId="198" fontId="2" fillId="0" borderId="0"/>
    <xf numFmtId="180" fontId="2" fillId="0" borderId="0" applyFont="0" applyFill="0" applyBorder="0" applyAlignment="0" applyProtection="0"/>
    <xf numFmtId="197" fontId="10" fillId="0" borderId="0"/>
    <xf numFmtId="0" fontId="1" fillId="0" borderId="0"/>
    <xf numFmtId="0" fontId="10" fillId="0" borderId="0"/>
    <xf numFmtId="0" fontId="105" fillId="0" borderId="0">
      <alignment vertical="center"/>
    </xf>
    <xf numFmtId="0" fontId="10" fillId="0" borderId="0"/>
  </cellStyleXfs>
  <cellXfs count="140">
    <xf numFmtId="193" fontId="0" fillId="0" borderId="0" xfId="0"/>
    <xf numFmtId="193" fontId="17" fillId="0" borderId="4" xfId="28" applyFont="1" applyBorder="1" applyAlignment="1">
      <alignment horizontal="center" vertical="center" wrapText="1"/>
    </xf>
    <xf numFmtId="193" fontId="18" fillId="0" borderId="0" xfId="28" applyFont="1" applyAlignment="1">
      <alignment horizontal="center" vertical="center" wrapText="1"/>
    </xf>
    <xf numFmtId="193" fontId="20" fillId="0" borderId="0" xfId="0" applyFont="1" applyAlignment="1">
      <alignment horizontal="left"/>
    </xf>
    <xf numFmtId="193" fontId="17" fillId="0" borderId="4" xfId="28" applyFont="1" applyBorder="1" applyAlignment="1">
      <alignment horizontal="left" vertical="center" wrapText="1" indent="1"/>
    </xf>
    <xf numFmtId="193" fontId="17" fillId="0" borderId="4" xfId="3" applyNumberFormat="1" applyFont="1" applyFill="1" applyBorder="1" applyAlignment="1">
      <alignment horizontal="left" vertical="center" wrapText="1"/>
    </xf>
    <xf numFmtId="193" fontId="20" fillId="27" borderId="8" xfId="0" applyFont="1" applyFill="1" applyBorder="1"/>
    <xf numFmtId="193" fontId="19" fillId="0" borderId="8" xfId="0" applyFont="1" applyBorder="1" applyAlignment="1">
      <alignment horizontal="left"/>
    </xf>
    <xf numFmtId="193" fontId="20" fillId="0" borderId="7" xfId="0" applyFont="1" applyBorder="1"/>
    <xf numFmtId="193" fontId="20" fillId="5" borderId="7" xfId="0" applyFont="1" applyFill="1" applyBorder="1"/>
    <xf numFmtId="193" fontId="17" fillId="0" borderId="4" xfId="28" applyFont="1" applyBorder="1" applyAlignment="1">
      <alignment horizontal="left" vertical="center" wrapText="1"/>
    </xf>
    <xf numFmtId="193" fontId="20" fillId="46" borderId="0" xfId="0" applyFont="1" applyFill="1"/>
    <xf numFmtId="1" fontId="17" fillId="0" borderId="20" xfId="3" applyNumberFormat="1" applyFont="1" applyFill="1" applyBorder="1" applyAlignment="1">
      <alignment horizontal="center" vertical="center" wrapText="1"/>
    </xf>
    <xf numFmtId="193" fontId="10" fillId="0" borderId="5" xfId="0" applyFont="1" applyBorder="1"/>
    <xf numFmtId="193" fontId="20" fillId="0" borderId="0" xfId="0" applyFont="1"/>
    <xf numFmtId="193" fontId="20" fillId="0" borderId="7" xfId="0" applyFont="1" applyBorder="1" applyAlignment="1">
      <alignment horizontal="left"/>
    </xf>
    <xf numFmtId="1" fontId="0" fillId="0" borderId="0" xfId="0" applyNumberFormat="1"/>
    <xf numFmtId="193" fontId="155" fillId="0" borderId="7" xfId="0" applyFont="1" applyBorder="1"/>
    <xf numFmtId="193" fontId="20" fillId="48" borderId="0" xfId="0" applyFont="1" applyFill="1"/>
    <xf numFmtId="193" fontId="19" fillId="49" borderId="8" xfId="0" applyFont="1" applyFill="1" applyBorder="1" applyAlignment="1">
      <alignment horizontal="left"/>
    </xf>
    <xf numFmtId="181" fontId="20" fillId="49" borderId="8" xfId="0" applyNumberFormat="1" applyFont="1" applyFill="1" applyBorder="1" applyAlignment="1">
      <alignment horizontal="left" vertical="center"/>
    </xf>
    <xf numFmtId="193" fontId="20" fillId="49" borderId="7" xfId="0" applyFont="1" applyFill="1" applyBorder="1"/>
    <xf numFmtId="1" fontId="20" fillId="49" borderId="7" xfId="0" applyNumberFormat="1" applyFont="1" applyFill="1" applyBorder="1"/>
    <xf numFmtId="193" fontId="19" fillId="49" borderId="8" xfId="0" applyFont="1" applyFill="1" applyBorder="1" applyAlignment="1">
      <alignment horizontal="left" vertical="center"/>
    </xf>
    <xf numFmtId="193" fontId="20" fillId="49" borderId="0" xfId="0" applyFont="1" applyFill="1"/>
    <xf numFmtId="193" fontId="19" fillId="49" borderId="8" xfId="0" applyFont="1" applyFill="1" applyBorder="1" applyAlignment="1">
      <alignment horizontal="left" indent="1"/>
    </xf>
    <xf numFmtId="181" fontId="19" fillId="49" borderId="8" xfId="0" applyNumberFormat="1" applyFont="1" applyFill="1" applyBorder="1" applyAlignment="1">
      <alignment horizontal="left" vertical="center"/>
    </xf>
    <xf numFmtId="181" fontId="19" fillId="49" borderId="8" xfId="0" applyNumberFormat="1" applyFont="1" applyFill="1" applyBorder="1" applyAlignment="1">
      <alignment horizontal="center" vertical="center"/>
    </xf>
    <xf numFmtId="193" fontId="19" fillId="50" borderId="8" xfId="0" applyFont="1" applyFill="1" applyBorder="1" applyAlignment="1">
      <alignment horizontal="left"/>
    </xf>
    <xf numFmtId="193" fontId="19" fillId="50" borderId="8" xfId="0" applyFont="1" applyFill="1" applyBorder="1" applyAlignment="1">
      <alignment horizontal="left" indent="1"/>
    </xf>
    <xf numFmtId="181" fontId="19" fillId="50" borderId="8" xfId="0" applyNumberFormat="1" applyFont="1" applyFill="1" applyBorder="1" applyAlignment="1">
      <alignment horizontal="left" vertical="center"/>
    </xf>
    <xf numFmtId="181" fontId="19" fillId="50" borderId="8" xfId="0" applyNumberFormat="1" applyFont="1" applyFill="1" applyBorder="1" applyAlignment="1">
      <alignment horizontal="center" vertical="center"/>
    </xf>
    <xf numFmtId="1" fontId="20" fillId="50" borderId="7" xfId="0" applyNumberFormat="1" applyFont="1" applyFill="1" applyBorder="1"/>
    <xf numFmtId="193" fontId="19" fillId="50" borderId="8" xfId="1" applyNumberFormat="1" applyFont="1" applyFill="1" applyBorder="1" applyAlignment="1">
      <alignment horizontal="center"/>
    </xf>
    <xf numFmtId="193" fontId="19" fillId="50" borderId="8" xfId="0" applyFont="1" applyFill="1" applyBorder="1" applyAlignment="1">
      <alignment horizontal="left" vertical="center"/>
    </xf>
    <xf numFmtId="193" fontId="20" fillId="50" borderId="0" xfId="0" applyFont="1" applyFill="1"/>
    <xf numFmtId="193" fontId="19" fillId="51" borderId="8" xfId="1" applyNumberFormat="1" applyFont="1" applyFill="1" applyBorder="1" applyAlignment="1">
      <alignment horizontal="center"/>
    </xf>
    <xf numFmtId="193" fontId="19" fillId="52" borderId="8" xfId="1" applyNumberFormat="1" applyFont="1" applyFill="1" applyBorder="1" applyAlignment="1">
      <alignment horizontal="center"/>
    </xf>
    <xf numFmtId="196" fontId="17" fillId="0" borderId="4" xfId="3" applyNumberFormat="1" applyFont="1" applyFill="1" applyBorder="1" applyAlignment="1">
      <alignment horizontal="left" vertical="center" wrapText="1"/>
    </xf>
    <xf numFmtId="196" fontId="19" fillId="53" borderId="8" xfId="1" applyNumberFormat="1" applyFont="1" applyFill="1" applyBorder="1" applyAlignment="1">
      <alignment horizontal="center"/>
    </xf>
    <xf numFmtId="196" fontId="0" fillId="0" borderId="0" xfId="0" applyNumberFormat="1"/>
    <xf numFmtId="197" fontId="0" fillId="0" borderId="0" xfId="0" applyNumberFormat="1"/>
    <xf numFmtId="197" fontId="17" fillId="0" borderId="4" xfId="3" applyNumberFormat="1" applyFont="1" applyFill="1" applyBorder="1" applyAlignment="1">
      <alignment horizontal="left" vertical="center" wrapText="1"/>
    </xf>
    <xf numFmtId="197" fontId="19" fillId="50" borderId="8" xfId="1" applyNumberFormat="1" applyFont="1" applyFill="1" applyBorder="1" applyAlignment="1">
      <alignment horizontal="center"/>
    </xf>
    <xf numFmtId="195" fontId="143" fillId="53" borderId="8" xfId="1" applyNumberFormat="1" applyFont="1" applyFill="1" applyBorder="1" applyAlignment="1">
      <alignment horizontal="center"/>
    </xf>
    <xf numFmtId="194" fontId="143" fillId="53" borderId="8" xfId="1" applyNumberFormat="1" applyFont="1" applyFill="1" applyBorder="1" applyAlignment="1">
      <alignment horizontal="center"/>
    </xf>
    <xf numFmtId="193" fontId="20" fillId="0" borderId="8" xfId="0" applyFont="1" applyBorder="1"/>
    <xf numFmtId="197" fontId="19" fillId="27" borderId="8" xfId="1" applyNumberFormat="1" applyFont="1" applyFill="1" applyBorder="1" applyAlignment="1">
      <alignment horizontal="center"/>
    </xf>
    <xf numFmtId="193" fontId="20" fillId="55" borderId="0" xfId="0" applyFont="1" applyFill="1"/>
    <xf numFmtId="193" fontId="0" fillId="0" borderId="5" xfId="0" applyBorder="1"/>
    <xf numFmtId="193" fontId="20" fillId="0" borderId="8" xfId="0" applyFont="1" applyBorder="1" applyAlignment="1">
      <alignment horizontal="left"/>
    </xf>
    <xf numFmtId="196" fontId="19" fillId="0" borderId="0" xfId="11825" applyNumberFormat="1" applyFont="1" applyAlignment="1">
      <alignment horizontal="left"/>
    </xf>
    <xf numFmtId="26" fontId="18" fillId="0" borderId="0" xfId="28" applyNumberFormat="1" applyFont="1" applyAlignment="1">
      <alignment horizontal="center" vertical="center" wrapText="1"/>
    </xf>
    <xf numFmtId="196" fontId="20" fillId="0" borderId="0" xfId="0" applyNumberFormat="1" applyFont="1"/>
    <xf numFmtId="193" fontId="20" fillId="44" borderId="8" xfId="0" applyFont="1" applyFill="1" applyBorder="1" applyAlignment="1">
      <alignment horizontal="left" wrapText="1"/>
    </xf>
    <xf numFmtId="199" fontId="20" fillId="0" borderId="0" xfId="0" applyNumberFormat="1" applyFont="1"/>
    <xf numFmtId="0" fontId="10" fillId="0" borderId="0" xfId="12254"/>
    <xf numFmtId="0" fontId="10" fillId="5" borderId="0" xfId="12254" applyFill="1"/>
    <xf numFmtId="0" fontId="144" fillId="5" borderId="0" xfId="12254" applyFont="1" applyFill="1" applyAlignment="1">
      <alignment horizontal="center"/>
    </xf>
    <xf numFmtId="0" fontId="10" fillId="0" borderId="0" xfId="12254" applyAlignment="1">
      <alignment vertical="center"/>
    </xf>
    <xf numFmtId="0" fontId="10" fillId="0" borderId="0" xfId="12254" applyAlignment="1">
      <alignment horizontal="center" vertical="center"/>
    </xf>
    <xf numFmtId="0" fontId="162" fillId="0" borderId="0" xfId="12255" applyFont="1" applyAlignment="1">
      <alignment horizontal="center" vertical="center"/>
    </xf>
    <xf numFmtId="0" fontId="144" fillId="0" borderId="0" xfId="12254" applyFont="1" applyAlignment="1">
      <alignment horizontal="center"/>
    </xf>
    <xf numFmtId="0" fontId="163" fillId="5" borderId="0" xfId="12254" applyFont="1" applyFill="1" applyAlignment="1">
      <alignment horizontal="center" vertical="center"/>
    </xf>
    <xf numFmtId="0" fontId="164" fillId="5" borderId="0" xfId="12254" applyFont="1" applyFill="1"/>
    <xf numFmtId="0" fontId="165" fillId="0" borderId="0" xfId="12254" applyFont="1" applyAlignment="1">
      <alignment horizontal="left" vertical="center" readingOrder="1"/>
    </xf>
    <xf numFmtId="0" fontId="167" fillId="0" borderId="0" xfId="12254" applyFont="1" applyAlignment="1">
      <alignment horizontal="left" vertical="center" readingOrder="1"/>
    </xf>
    <xf numFmtId="0" fontId="168" fillId="0" borderId="0" xfId="12254" applyFont="1" applyAlignment="1">
      <alignment horizontal="left" vertical="center" wrapText="1"/>
    </xf>
    <xf numFmtId="0" fontId="168" fillId="0" borderId="0" xfId="12254" applyFont="1" applyAlignment="1">
      <alignment horizontal="center" vertical="center" wrapText="1"/>
    </xf>
    <xf numFmtId="0" fontId="169" fillId="0" borderId="0" xfId="12254" applyFont="1" applyAlignment="1">
      <alignment vertical="center"/>
    </xf>
    <xf numFmtId="193" fontId="0" fillId="43" borderId="0" xfId="0" applyFill="1"/>
    <xf numFmtId="0" fontId="173" fillId="5" borderId="37" xfId="0" applyNumberFormat="1" applyFont="1" applyFill="1" applyBorder="1" applyAlignment="1">
      <alignment horizontal="left" vertical="center"/>
    </xf>
    <xf numFmtId="0" fontId="173" fillId="0" borderId="37" xfId="0" applyNumberFormat="1" applyFont="1" applyBorder="1" applyAlignment="1">
      <alignment horizontal="left" vertical="center"/>
    </xf>
    <xf numFmtId="193" fontId="20" fillId="27" borderId="8" xfId="0" applyFont="1" applyFill="1" applyBorder="1" applyAlignment="1">
      <alignment horizontal="center"/>
    </xf>
    <xf numFmtId="49" fontId="176" fillId="0" borderId="8" xfId="12247" applyNumberFormat="1" applyFont="1" applyFill="1" applyBorder="1" applyAlignment="1" applyProtection="1">
      <alignment horizontal="left"/>
      <protection locked="0"/>
    </xf>
    <xf numFmtId="193" fontId="175" fillId="0" borderId="7" xfId="0" applyFont="1" applyBorder="1" applyProtection="1">
      <protection locked="0"/>
    </xf>
    <xf numFmtId="193" fontId="175" fillId="0" borderId="8" xfId="0" applyFont="1" applyBorder="1" applyProtection="1">
      <protection locked="0"/>
    </xf>
    <xf numFmtId="193" fontId="175" fillId="0" borderId="0" xfId="0" applyFont="1" applyProtection="1">
      <protection locked="0"/>
    </xf>
    <xf numFmtId="193" fontId="175" fillId="0" borderId="20" xfId="0" applyFont="1" applyBorder="1" applyProtection="1">
      <protection locked="0"/>
    </xf>
    <xf numFmtId="193" fontId="175" fillId="0" borderId="38" xfId="0" applyFont="1" applyBorder="1" applyProtection="1">
      <protection locked="0"/>
    </xf>
    <xf numFmtId="49" fontId="175" fillId="0" borderId="38" xfId="28" applyNumberFormat="1" applyFont="1" applyBorder="1" applyAlignment="1" applyProtection="1">
      <alignment horizontal="left"/>
      <protection locked="0"/>
    </xf>
    <xf numFmtId="49" fontId="176" fillId="0" borderId="38" xfId="12247" applyNumberFormat="1" applyFont="1" applyFill="1" applyBorder="1" applyAlignment="1" applyProtection="1">
      <alignment horizontal="left"/>
      <protection locked="0"/>
    </xf>
    <xf numFmtId="193" fontId="0" fillId="27" borderId="0" xfId="0" applyFill="1"/>
    <xf numFmtId="0" fontId="173" fillId="0" borderId="37" xfId="0" applyNumberFormat="1" applyFont="1" applyBorder="1" applyAlignment="1">
      <alignment horizontal="left" vertical="center" wrapText="1"/>
    </xf>
    <xf numFmtId="0" fontId="171" fillId="0" borderId="0" xfId="12254" applyFont="1" applyAlignment="1">
      <alignment horizontal="left" vertical="center"/>
    </xf>
    <xf numFmtId="0" fontId="172" fillId="4" borderId="37" xfId="12254" applyFont="1" applyFill="1" applyBorder="1" applyAlignment="1">
      <alignment horizontal="left" vertical="center" wrapText="1"/>
    </xf>
    <xf numFmtId="0" fontId="171" fillId="0" borderId="37" xfId="12254" applyFont="1" applyBorder="1" applyAlignment="1">
      <alignment horizontal="left" vertical="center"/>
    </xf>
    <xf numFmtId="0" fontId="173" fillId="5" borderId="37" xfId="0" applyNumberFormat="1" applyFont="1" applyFill="1" applyBorder="1" applyAlignment="1">
      <alignment horizontal="left" vertical="center" wrapText="1"/>
    </xf>
    <xf numFmtId="0" fontId="179" fillId="0" borderId="0" xfId="12254" applyFont="1" applyAlignment="1">
      <alignment horizontal="left" vertical="center"/>
    </xf>
    <xf numFmtId="0" fontId="17" fillId="0" borderId="4" xfId="28" applyNumberFormat="1" applyFont="1" applyBorder="1" applyAlignment="1">
      <alignment horizontal="center" vertical="top" wrapText="1"/>
    </xf>
    <xf numFmtId="0" fontId="174" fillId="0" borderId="4" xfId="11825" applyNumberFormat="1" applyFont="1" applyBorder="1" applyAlignment="1" applyProtection="1">
      <alignment horizontal="center" vertical="top" wrapText="1"/>
      <protection locked="0"/>
    </xf>
    <xf numFmtId="0" fontId="17" fillId="54" borderId="0" xfId="0" applyNumberFormat="1" applyFont="1" applyFill="1" applyAlignment="1">
      <alignment horizontal="left"/>
    </xf>
    <xf numFmtId="0" fontId="0" fillId="47" borderId="7" xfId="5271" applyNumberFormat="1" applyFont="1" applyFill="1" applyBorder="1" applyAlignment="1">
      <alignment vertical="top" textRotation="90"/>
    </xf>
    <xf numFmtId="0" fontId="0" fillId="47" borderId="1" xfId="5271" applyNumberFormat="1" applyFont="1" applyFill="1" applyBorder="1" applyAlignment="1">
      <alignment vertical="top" textRotation="90"/>
    </xf>
    <xf numFmtId="0" fontId="177" fillId="0" borderId="0" xfId="28" applyNumberFormat="1" applyFont="1" applyAlignment="1">
      <alignment horizontal="center" vertical="top" wrapText="1"/>
    </xf>
    <xf numFmtId="0" fontId="18" fillId="0" borderId="0" xfId="28" applyNumberFormat="1" applyFont="1" applyAlignment="1">
      <alignment horizontal="center" vertical="top" wrapText="1"/>
    </xf>
    <xf numFmtId="0" fontId="159" fillId="0" borderId="0" xfId="0" applyNumberFormat="1" applyFont="1" applyAlignment="1">
      <alignment horizontal="center" vertical="center"/>
    </xf>
    <xf numFmtId="0" fontId="175" fillId="0" borderId="0" xfId="0" applyNumberFormat="1" applyFont="1" applyAlignment="1" applyProtection="1">
      <alignment vertical="center"/>
      <protection locked="0"/>
    </xf>
    <xf numFmtId="0" fontId="20" fillId="0" borderId="0" xfId="0" applyNumberFormat="1" applyFont="1" applyAlignment="1">
      <alignment horizontal="left" vertical="center"/>
    </xf>
    <xf numFmtId="0" fontId="20" fillId="0" borderId="0" xfId="0" applyNumberFormat="1" applyFont="1" applyAlignment="1">
      <alignment vertical="center"/>
    </xf>
    <xf numFmtId="0" fontId="20" fillId="56" borderId="20" xfId="0" applyNumberFormat="1" applyFont="1" applyFill="1" applyBorder="1" applyAlignment="1">
      <alignment vertical="center" textRotation="90"/>
    </xf>
    <xf numFmtId="0" fontId="20" fillId="56" borderId="36" xfId="0" applyNumberFormat="1" applyFont="1" applyFill="1" applyBorder="1" applyAlignment="1">
      <alignment vertical="center" textRotation="90"/>
    </xf>
    <xf numFmtId="0" fontId="20" fillId="56" borderId="7" xfId="0" applyNumberFormat="1" applyFont="1" applyFill="1" applyBorder="1" applyAlignment="1">
      <alignment vertical="center" textRotation="90"/>
    </xf>
    <xf numFmtId="0" fontId="19" fillId="0" borderId="8" xfId="0" applyNumberFormat="1" applyFont="1" applyBorder="1" applyAlignment="1">
      <alignment horizontal="center"/>
    </xf>
    <xf numFmtId="0" fontId="175" fillId="0" borderId="37" xfId="0" applyNumberFormat="1" applyFont="1" applyBorder="1" applyProtection="1">
      <protection locked="0"/>
    </xf>
    <xf numFmtId="0" fontId="19" fillId="0" borderId="8" xfId="0" applyNumberFormat="1" applyFont="1" applyBorder="1" applyAlignment="1">
      <alignment horizontal="left"/>
    </xf>
    <xf numFmtId="0" fontId="20" fillId="0" borderId="37" xfId="0" applyNumberFormat="1" applyFont="1" applyBorder="1"/>
    <xf numFmtId="0" fontId="20" fillId="0" borderId="3" xfId="0" applyNumberFormat="1" applyFont="1" applyBorder="1"/>
    <xf numFmtId="0" fontId="20" fillId="0" borderId="7" xfId="0" applyNumberFormat="1" applyFont="1" applyBorder="1"/>
    <xf numFmtId="0" fontId="20" fillId="0" borderId="1" xfId="0" applyNumberFormat="1" applyFont="1" applyBorder="1"/>
    <xf numFmtId="0" fontId="20" fillId="0" borderId="0" xfId="0" applyNumberFormat="1" applyFont="1"/>
    <xf numFmtId="0" fontId="175" fillId="0" borderId="37" xfId="0" applyNumberFormat="1" applyFont="1" applyBorder="1"/>
    <xf numFmtId="0" fontId="175" fillId="0" borderId="8" xfId="0" applyNumberFormat="1" applyFont="1" applyBorder="1" applyProtection="1">
      <protection locked="0"/>
    </xf>
    <xf numFmtId="0" fontId="178" fillId="0" borderId="8" xfId="0" applyNumberFormat="1" applyFont="1" applyBorder="1" applyAlignment="1">
      <alignment horizontal="left"/>
    </xf>
    <xf numFmtId="0" fontId="20" fillId="0" borderId="8" xfId="0" applyNumberFormat="1" applyFont="1" applyBorder="1" applyAlignment="1">
      <alignment horizontal="left"/>
    </xf>
    <xf numFmtId="0" fontId="20" fillId="0" borderId="21" xfId="0" applyNumberFormat="1" applyFont="1" applyBorder="1" applyAlignment="1">
      <alignment horizontal="left"/>
    </xf>
    <xf numFmtId="0" fontId="175" fillId="0" borderId="38" xfId="0" applyNumberFormat="1" applyFont="1" applyBorder="1" applyProtection="1">
      <protection locked="0"/>
    </xf>
    <xf numFmtId="0" fontId="20" fillId="27" borderId="8" xfId="0" applyNumberFormat="1" applyFont="1" applyFill="1" applyBorder="1" applyAlignment="1">
      <alignment horizontal="center"/>
    </xf>
    <xf numFmtId="0" fontId="20" fillId="27" borderId="8" xfId="0" applyNumberFormat="1" applyFont="1" applyFill="1" applyBorder="1"/>
    <xf numFmtId="0" fontId="175" fillId="0" borderId="37" xfId="0" applyNumberFormat="1" applyFont="1" applyBorder="1" applyAlignment="1" applyProtection="1">
      <alignment horizontal="left"/>
      <protection locked="0"/>
    </xf>
    <xf numFmtId="0" fontId="20" fillId="27" borderId="0" xfId="0" applyNumberFormat="1" applyFont="1" applyFill="1"/>
    <xf numFmtId="0" fontId="20" fillId="48" borderId="0" xfId="0" applyNumberFormat="1" applyFont="1" applyFill="1"/>
    <xf numFmtId="0" fontId="19" fillId="0" borderId="8" xfId="0" applyNumberFormat="1" applyFont="1" applyBorder="1"/>
    <xf numFmtId="0" fontId="20" fillId="46" borderId="0" xfId="0" applyNumberFormat="1" applyFont="1" applyFill="1"/>
    <xf numFmtId="0" fontId="0" fillId="0" borderId="37" xfId="0" applyNumberFormat="1" applyBorder="1"/>
    <xf numFmtId="0" fontId="0" fillId="0" borderId="0" xfId="0" applyNumberFormat="1"/>
    <xf numFmtId="0" fontId="20" fillId="0" borderId="0" xfId="0" applyNumberFormat="1" applyFont="1" applyAlignment="1">
      <alignment horizontal="center"/>
    </xf>
    <xf numFmtId="0" fontId="175" fillId="0" borderId="0" xfId="0" applyNumberFormat="1" applyFont="1" applyProtection="1">
      <protection locked="0"/>
    </xf>
    <xf numFmtId="0" fontId="20" fillId="0" borderId="0" xfId="0" applyNumberFormat="1" applyFont="1" applyAlignment="1">
      <alignment horizontal="left"/>
    </xf>
    <xf numFmtId="193" fontId="20" fillId="0" borderId="37" xfId="0" applyFont="1" applyBorder="1" applyAlignment="1">
      <alignment horizontal="left"/>
    </xf>
    <xf numFmtId="193" fontId="175" fillId="0" borderId="37" xfId="0" applyFont="1" applyBorder="1" applyProtection="1">
      <protection locked="0"/>
    </xf>
    <xf numFmtId="193" fontId="20" fillId="0" borderId="37" xfId="0" applyFont="1" applyBorder="1"/>
    <xf numFmtId="0" fontId="175" fillId="0" borderId="7" xfId="0" applyNumberFormat="1" applyFont="1" applyBorder="1" applyProtection="1">
      <protection locked="0"/>
    </xf>
    <xf numFmtId="0" fontId="175" fillId="0" borderId="20" xfId="0" applyNumberFormat="1" applyFont="1" applyBorder="1" applyProtection="1">
      <protection locked="0"/>
    </xf>
    <xf numFmtId="0" fontId="178" fillId="0" borderId="8" xfId="0" applyNumberFormat="1" applyFont="1" applyBorder="1"/>
    <xf numFmtId="193" fontId="0" fillId="0" borderId="0" xfId="0" applyAlignment="1">
      <alignment wrapText="1"/>
    </xf>
    <xf numFmtId="0" fontId="178" fillId="0" borderId="7" xfId="0" applyNumberFormat="1" applyFont="1" applyBorder="1"/>
    <xf numFmtId="0" fontId="161" fillId="57" borderId="1" xfId="12254" applyFont="1" applyFill="1" applyBorder="1" applyAlignment="1">
      <alignment horizontal="center" vertical="center"/>
    </xf>
    <xf numFmtId="0" fontId="161" fillId="57" borderId="2" xfId="12254" applyFont="1" applyFill="1" applyBorder="1" applyAlignment="1">
      <alignment horizontal="center" vertical="center"/>
    </xf>
    <xf numFmtId="0" fontId="161" fillId="57" borderId="3" xfId="12254" applyFont="1" applyFill="1" applyBorder="1" applyAlignment="1">
      <alignment horizontal="center" vertical="center"/>
    </xf>
  </cellXfs>
  <cellStyles count="12257">
    <cellStyle name="_x0004_" xfId="509" xr:uid="{00000000-0005-0000-0000-000000000000}"/>
    <cellStyle name="_x0004_ 2" xfId="510" xr:uid="{00000000-0005-0000-0000-000001000000}"/>
    <cellStyle name="_x0004_ 2 2" xfId="511" xr:uid="{00000000-0005-0000-0000-000002000000}"/>
    <cellStyle name="_x0004_ 2 2 2" xfId="512" xr:uid="{00000000-0005-0000-0000-000003000000}"/>
    <cellStyle name="_x0004_ 2 3" xfId="513" xr:uid="{00000000-0005-0000-0000-000004000000}"/>
    <cellStyle name="_x0004_ 3" xfId="514" xr:uid="{00000000-0005-0000-0000-000005000000}"/>
    <cellStyle name="?? 1" xfId="8957" xr:uid="{00000000-0005-0000-0000-000006000000}"/>
    <cellStyle name="?? 2" xfId="8958" xr:uid="{00000000-0005-0000-0000-000007000000}"/>
    <cellStyle name="?? 2 2" xfId="8959" xr:uid="{00000000-0005-0000-0000-000008000000}"/>
    <cellStyle name="?? 2 2 10" xfId="8960" xr:uid="{00000000-0005-0000-0000-000009000000}"/>
    <cellStyle name="?? 2 2 11" xfId="8961" xr:uid="{00000000-0005-0000-0000-00000A000000}"/>
    <cellStyle name="?? 2 2 12" xfId="8962" xr:uid="{00000000-0005-0000-0000-00000B000000}"/>
    <cellStyle name="?? 2 2 13" xfId="8963" xr:uid="{00000000-0005-0000-0000-00000C000000}"/>
    <cellStyle name="?? 2 2 14" xfId="8964" xr:uid="{00000000-0005-0000-0000-00000D000000}"/>
    <cellStyle name="?? 2 2 15" xfId="8965" xr:uid="{00000000-0005-0000-0000-00000E000000}"/>
    <cellStyle name="?? 2 2 16" xfId="8966" xr:uid="{00000000-0005-0000-0000-00000F000000}"/>
    <cellStyle name="?? 2 2 17" xfId="8967" xr:uid="{00000000-0005-0000-0000-000010000000}"/>
    <cellStyle name="?? 2 2 18" xfId="8968" xr:uid="{00000000-0005-0000-0000-000011000000}"/>
    <cellStyle name="?? 2 2 19" xfId="8969" xr:uid="{00000000-0005-0000-0000-000012000000}"/>
    <cellStyle name="?? 2 2 2" xfId="8970" xr:uid="{00000000-0005-0000-0000-000013000000}"/>
    <cellStyle name="?? 2 2 2 2" xfId="8971" xr:uid="{00000000-0005-0000-0000-000014000000}"/>
    <cellStyle name="?? 2 2 2 2 2" xfId="8972" xr:uid="{00000000-0005-0000-0000-000015000000}"/>
    <cellStyle name="?? 2 2 2 2 2 2" xfId="8973" xr:uid="{00000000-0005-0000-0000-000016000000}"/>
    <cellStyle name="?? 2 2 2 2 2_Cassette" xfId="11022" xr:uid="{00000000-0005-0000-0000-000017000000}"/>
    <cellStyle name="?? 2 2 2 2 3" xfId="8974" xr:uid="{00000000-0005-0000-0000-000018000000}"/>
    <cellStyle name="?? 2 2 2 2_Cassette" xfId="11021" xr:uid="{00000000-0005-0000-0000-000019000000}"/>
    <cellStyle name="?? 2 2 2 3" xfId="8975" xr:uid="{00000000-0005-0000-0000-00001A000000}"/>
    <cellStyle name="?? 2 2 3" xfId="8976" xr:uid="{00000000-0005-0000-0000-00001B000000}"/>
    <cellStyle name="?? 2 2 3 2" xfId="8977" xr:uid="{00000000-0005-0000-0000-00001C000000}"/>
    <cellStyle name="?? 2 2 4" xfId="8978" xr:uid="{00000000-0005-0000-0000-00001D000000}"/>
    <cellStyle name="?? 2 2 5" xfId="8979" xr:uid="{00000000-0005-0000-0000-00001E000000}"/>
    <cellStyle name="?? 2 2 6" xfId="8980" xr:uid="{00000000-0005-0000-0000-00001F000000}"/>
    <cellStyle name="?? 2 2 7" xfId="8981" xr:uid="{00000000-0005-0000-0000-000020000000}"/>
    <cellStyle name="?? 2 2 8" xfId="8982" xr:uid="{00000000-0005-0000-0000-000021000000}"/>
    <cellStyle name="?? 2 2 9" xfId="8983" xr:uid="{00000000-0005-0000-0000-000022000000}"/>
    <cellStyle name="?? 2 2_Cassette" xfId="11020" xr:uid="{00000000-0005-0000-0000-000023000000}"/>
    <cellStyle name="?? 2 3" xfId="8984" xr:uid="{00000000-0005-0000-0000-000024000000}"/>
    <cellStyle name="?? 2 3 10" xfId="8985" xr:uid="{00000000-0005-0000-0000-000025000000}"/>
    <cellStyle name="?? 2 3 11" xfId="8986" xr:uid="{00000000-0005-0000-0000-000026000000}"/>
    <cellStyle name="?? 2 3 12" xfId="8987" xr:uid="{00000000-0005-0000-0000-000027000000}"/>
    <cellStyle name="?? 2 3 13" xfId="8988" xr:uid="{00000000-0005-0000-0000-000028000000}"/>
    <cellStyle name="?? 2 3 14" xfId="8989" xr:uid="{00000000-0005-0000-0000-000029000000}"/>
    <cellStyle name="?? 2 3 15" xfId="8990" xr:uid="{00000000-0005-0000-0000-00002A000000}"/>
    <cellStyle name="?? 2 3 16" xfId="8991" xr:uid="{00000000-0005-0000-0000-00002B000000}"/>
    <cellStyle name="?? 2 3 17" xfId="8992" xr:uid="{00000000-0005-0000-0000-00002C000000}"/>
    <cellStyle name="?? 2 3 18" xfId="8993" xr:uid="{00000000-0005-0000-0000-00002D000000}"/>
    <cellStyle name="?? 2 3 19" xfId="8994" xr:uid="{00000000-0005-0000-0000-00002E000000}"/>
    <cellStyle name="?? 2 3 2" xfId="8995" xr:uid="{00000000-0005-0000-0000-00002F000000}"/>
    <cellStyle name="?? 2 3 2 2" xfId="8996" xr:uid="{00000000-0005-0000-0000-000030000000}"/>
    <cellStyle name="?? 2 3 2 2 2" xfId="8997" xr:uid="{00000000-0005-0000-0000-000031000000}"/>
    <cellStyle name="?? 2 3 2 2_Cassette" xfId="11023" xr:uid="{00000000-0005-0000-0000-000032000000}"/>
    <cellStyle name="?? 2 3 2 3" xfId="8998" xr:uid="{00000000-0005-0000-0000-000033000000}"/>
    <cellStyle name="?? 2 3 3" xfId="8999" xr:uid="{00000000-0005-0000-0000-000034000000}"/>
    <cellStyle name="?? 2 3 4" xfId="9000" xr:uid="{00000000-0005-0000-0000-000035000000}"/>
    <cellStyle name="?? 2 3 5" xfId="9001" xr:uid="{00000000-0005-0000-0000-000036000000}"/>
    <cellStyle name="?? 2 3 6" xfId="9002" xr:uid="{00000000-0005-0000-0000-000037000000}"/>
    <cellStyle name="?? 2 3 7" xfId="9003" xr:uid="{00000000-0005-0000-0000-000038000000}"/>
    <cellStyle name="?? 2 3 8" xfId="9004" xr:uid="{00000000-0005-0000-0000-000039000000}"/>
    <cellStyle name="?? 2 3 9" xfId="9005" xr:uid="{00000000-0005-0000-0000-00003A000000}"/>
    <cellStyle name="?? 2 4" xfId="9006" xr:uid="{00000000-0005-0000-0000-00003B000000}"/>
    <cellStyle name="?? 2 4 10" xfId="9007" xr:uid="{00000000-0005-0000-0000-00003C000000}"/>
    <cellStyle name="?? 2 4 11" xfId="9008" xr:uid="{00000000-0005-0000-0000-00003D000000}"/>
    <cellStyle name="?? 2 4 12" xfId="9009" xr:uid="{00000000-0005-0000-0000-00003E000000}"/>
    <cellStyle name="?? 2 4 13" xfId="9010" xr:uid="{00000000-0005-0000-0000-00003F000000}"/>
    <cellStyle name="?? 2 4 14" xfId="9011" xr:uid="{00000000-0005-0000-0000-000040000000}"/>
    <cellStyle name="?? 2 4 15" xfId="9012" xr:uid="{00000000-0005-0000-0000-000041000000}"/>
    <cellStyle name="?? 2 4 16" xfId="9013" xr:uid="{00000000-0005-0000-0000-000042000000}"/>
    <cellStyle name="?? 2 4 17" xfId="9014" xr:uid="{00000000-0005-0000-0000-000043000000}"/>
    <cellStyle name="?? 2 4 18" xfId="9015" xr:uid="{00000000-0005-0000-0000-000044000000}"/>
    <cellStyle name="?? 2 4 19" xfId="9016" xr:uid="{00000000-0005-0000-0000-000045000000}"/>
    <cellStyle name="?? 2 4 2" xfId="9017" xr:uid="{00000000-0005-0000-0000-000046000000}"/>
    <cellStyle name="?? 2 4 2 2" xfId="9018" xr:uid="{00000000-0005-0000-0000-000047000000}"/>
    <cellStyle name="?? 2 4 2 3" xfId="9019" xr:uid="{00000000-0005-0000-0000-000048000000}"/>
    <cellStyle name="?? 2 4 3" xfId="9020" xr:uid="{00000000-0005-0000-0000-000049000000}"/>
    <cellStyle name="?? 2 4 4" xfId="9021" xr:uid="{00000000-0005-0000-0000-00004A000000}"/>
    <cellStyle name="?? 2 4 5" xfId="9022" xr:uid="{00000000-0005-0000-0000-00004B000000}"/>
    <cellStyle name="?? 2 4 6" xfId="9023" xr:uid="{00000000-0005-0000-0000-00004C000000}"/>
    <cellStyle name="?? 2 4 7" xfId="9024" xr:uid="{00000000-0005-0000-0000-00004D000000}"/>
    <cellStyle name="?? 2 4 8" xfId="9025" xr:uid="{00000000-0005-0000-0000-00004E000000}"/>
    <cellStyle name="?? 2 4 9" xfId="9026" xr:uid="{00000000-0005-0000-0000-00004F000000}"/>
    <cellStyle name="?? 2 5" xfId="9027" xr:uid="{00000000-0005-0000-0000-000050000000}"/>
    <cellStyle name="?? 2 5 10" xfId="9028" xr:uid="{00000000-0005-0000-0000-000051000000}"/>
    <cellStyle name="?? 2 5 11" xfId="9029" xr:uid="{00000000-0005-0000-0000-000052000000}"/>
    <cellStyle name="?? 2 5 12" xfId="9030" xr:uid="{00000000-0005-0000-0000-000053000000}"/>
    <cellStyle name="?? 2 5 13" xfId="9031" xr:uid="{00000000-0005-0000-0000-000054000000}"/>
    <cellStyle name="?? 2 5 14" xfId="9032" xr:uid="{00000000-0005-0000-0000-000055000000}"/>
    <cellStyle name="?? 2 5 15" xfId="9033" xr:uid="{00000000-0005-0000-0000-000056000000}"/>
    <cellStyle name="?? 2 5 16" xfId="9034" xr:uid="{00000000-0005-0000-0000-000057000000}"/>
    <cellStyle name="?? 2 5 17" xfId="9035" xr:uid="{00000000-0005-0000-0000-000058000000}"/>
    <cellStyle name="?? 2 5 18" xfId="9036" xr:uid="{00000000-0005-0000-0000-000059000000}"/>
    <cellStyle name="?? 2 5 19" xfId="9037" xr:uid="{00000000-0005-0000-0000-00005A000000}"/>
    <cellStyle name="?? 2 5 2" xfId="9038" xr:uid="{00000000-0005-0000-0000-00005B000000}"/>
    <cellStyle name="?? 2 5 3" xfId="9039" xr:uid="{00000000-0005-0000-0000-00005C000000}"/>
    <cellStyle name="?? 2 5 4" xfId="9040" xr:uid="{00000000-0005-0000-0000-00005D000000}"/>
    <cellStyle name="?? 2 5 5" xfId="9041" xr:uid="{00000000-0005-0000-0000-00005E000000}"/>
    <cellStyle name="?? 2 5 6" xfId="9042" xr:uid="{00000000-0005-0000-0000-00005F000000}"/>
    <cellStyle name="?? 2 5 7" xfId="9043" xr:uid="{00000000-0005-0000-0000-000060000000}"/>
    <cellStyle name="?? 2 5 8" xfId="9044" xr:uid="{00000000-0005-0000-0000-000061000000}"/>
    <cellStyle name="?? 2 5 9" xfId="9045" xr:uid="{00000000-0005-0000-0000-000062000000}"/>
    <cellStyle name="?? 2_Cassette" xfId="11019" xr:uid="{00000000-0005-0000-0000-000063000000}"/>
    <cellStyle name="?? 3" xfId="9046" xr:uid="{00000000-0005-0000-0000-000064000000}"/>
    <cellStyle name="?? 3 10" xfId="9047" xr:uid="{00000000-0005-0000-0000-000065000000}"/>
    <cellStyle name="?? 3 10 2" xfId="9048" xr:uid="{00000000-0005-0000-0000-000066000000}"/>
    <cellStyle name="?? 3 10 2 2" xfId="9049" xr:uid="{00000000-0005-0000-0000-000067000000}"/>
    <cellStyle name="?? 3 10 2_Cassette" xfId="11026" xr:uid="{00000000-0005-0000-0000-000068000000}"/>
    <cellStyle name="?? 3 10 3" xfId="9050" xr:uid="{00000000-0005-0000-0000-000069000000}"/>
    <cellStyle name="?? 3 10_Cassette" xfId="11025" xr:uid="{00000000-0005-0000-0000-00006A000000}"/>
    <cellStyle name="?? 3 11" xfId="9051" xr:uid="{00000000-0005-0000-0000-00006B000000}"/>
    <cellStyle name="?? 3 11 2" xfId="9052" xr:uid="{00000000-0005-0000-0000-00006C000000}"/>
    <cellStyle name="?? 3 11 2 2" xfId="9053" xr:uid="{00000000-0005-0000-0000-00006D000000}"/>
    <cellStyle name="?? 3 11 2_Cassette" xfId="11028" xr:uid="{00000000-0005-0000-0000-00006E000000}"/>
    <cellStyle name="?? 3 11 3" xfId="9054" xr:uid="{00000000-0005-0000-0000-00006F000000}"/>
    <cellStyle name="?? 3 11_Cassette" xfId="11027" xr:uid="{00000000-0005-0000-0000-000070000000}"/>
    <cellStyle name="?? 3 12" xfId="9055" xr:uid="{00000000-0005-0000-0000-000071000000}"/>
    <cellStyle name="?? 3 12 2" xfId="9056" xr:uid="{00000000-0005-0000-0000-000072000000}"/>
    <cellStyle name="?? 3 12 2 2" xfId="9057" xr:uid="{00000000-0005-0000-0000-000073000000}"/>
    <cellStyle name="?? 3 12 2_Cassette" xfId="11030" xr:uid="{00000000-0005-0000-0000-000074000000}"/>
    <cellStyle name="?? 3 12 3" xfId="9058" xr:uid="{00000000-0005-0000-0000-000075000000}"/>
    <cellStyle name="?? 3 12_Cassette" xfId="11029" xr:uid="{00000000-0005-0000-0000-000076000000}"/>
    <cellStyle name="?? 3 13" xfId="9059" xr:uid="{00000000-0005-0000-0000-000077000000}"/>
    <cellStyle name="?? 3 13 2" xfId="9060" xr:uid="{00000000-0005-0000-0000-000078000000}"/>
    <cellStyle name="?? 3 13_Cassette" xfId="11031" xr:uid="{00000000-0005-0000-0000-000079000000}"/>
    <cellStyle name="?? 3 14" xfId="9061" xr:uid="{00000000-0005-0000-0000-00007A000000}"/>
    <cellStyle name="?? 3 15" xfId="9062" xr:uid="{00000000-0005-0000-0000-00007B000000}"/>
    <cellStyle name="?? 3 2" xfId="9063" xr:uid="{00000000-0005-0000-0000-00007C000000}"/>
    <cellStyle name="?? 3 2 2" xfId="9064" xr:uid="{00000000-0005-0000-0000-00007D000000}"/>
    <cellStyle name="?? 3 2 2 2" xfId="9065" xr:uid="{00000000-0005-0000-0000-00007E000000}"/>
    <cellStyle name="?? 3 2 2 2 2" xfId="9066" xr:uid="{00000000-0005-0000-0000-00007F000000}"/>
    <cellStyle name="?? 3 2 2 2_Cassette" xfId="11034" xr:uid="{00000000-0005-0000-0000-000080000000}"/>
    <cellStyle name="?? 3 2 2 3" xfId="9067" xr:uid="{00000000-0005-0000-0000-000081000000}"/>
    <cellStyle name="?? 3 2 2 4" xfId="9068" xr:uid="{00000000-0005-0000-0000-000082000000}"/>
    <cellStyle name="?? 3 2 2_Cassette" xfId="11033" xr:uid="{00000000-0005-0000-0000-000083000000}"/>
    <cellStyle name="?? 3 2 3" xfId="9069" xr:uid="{00000000-0005-0000-0000-000084000000}"/>
    <cellStyle name="?? 3 2 4" xfId="9070" xr:uid="{00000000-0005-0000-0000-000085000000}"/>
    <cellStyle name="?? 3 2_Cassette" xfId="11032" xr:uid="{00000000-0005-0000-0000-000086000000}"/>
    <cellStyle name="?? 3 3" xfId="9071" xr:uid="{00000000-0005-0000-0000-000087000000}"/>
    <cellStyle name="?? 3 3 10" xfId="9072" xr:uid="{00000000-0005-0000-0000-000088000000}"/>
    <cellStyle name="?? 3 3 11" xfId="9073" xr:uid="{00000000-0005-0000-0000-000089000000}"/>
    <cellStyle name="?? 3 3 2" xfId="9074" xr:uid="{00000000-0005-0000-0000-00008A000000}"/>
    <cellStyle name="?? 3 3 2 2" xfId="9075" xr:uid="{00000000-0005-0000-0000-00008B000000}"/>
    <cellStyle name="?? 3 3 2 2 2" xfId="9076" xr:uid="{00000000-0005-0000-0000-00008C000000}"/>
    <cellStyle name="?? 3 3 2 2 2 2" xfId="9077" xr:uid="{00000000-0005-0000-0000-00008D000000}"/>
    <cellStyle name="?? 3 3 2 2 2 2 2" xfId="9078" xr:uid="{00000000-0005-0000-0000-00008E000000}"/>
    <cellStyle name="?? 3 3 2 2 2 2 2 2" xfId="9079" xr:uid="{00000000-0005-0000-0000-00008F000000}"/>
    <cellStyle name="?? 3 3 2 2 2 2 2_Cassette" xfId="11040" xr:uid="{00000000-0005-0000-0000-000090000000}"/>
    <cellStyle name="?? 3 3 2 2 2 2 3" xfId="9080" xr:uid="{00000000-0005-0000-0000-000091000000}"/>
    <cellStyle name="?? 3 3 2 2 2 2_Cassette" xfId="11039" xr:uid="{00000000-0005-0000-0000-000092000000}"/>
    <cellStyle name="?? 3 3 2 2 2 3" xfId="9081" xr:uid="{00000000-0005-0000-0000-000093000000}"/>
    <cellStyle name="?? 3 3 2 2 2 3 2" xfId="9082" xr:uid="{00000000-0005-0000-0000-000094000000}"/>
    <cellStyle name="?? 3 3 2 2 2 3 2 2" xfId="9083" xr:uid="{00000000-0005-0000-0000-000095000000}"/>
    <cellStyle name="?? 3 3 2 2 2 3 2_Cassette" xfId="11042" xr:uid="{00000000-0005-0000-0000-000096000000}"/>
    <cellStyle name="?? 3 3 2 2 2 3 3" xfId="9084" xr:uid="{00000000-0005-0000-0000-000097000000}"/>
    <cellStyle name="?? 3 3 2 2 2 3_Cassette" xfId="11041" xr:uid="{00000000-0005-0000-0000-000098000000}"/>
    <cellStyle name="?? 3 3 2 2 2 4" xfId="9085" xr:uid="{00000000-0005-0000-0000-000099000000}"/>
    <cellStyle name="?? 3 3 2 2 2 4 2" xfId="9086" xr:uid="{00000000-0005-0000-0000-00009A000000}"/>
    <cellStyle name="?? 3 3 2 2 2 4 2 2" xfId="9087" xr:uid="{00000000-0005-0000-0000-00009B000000}"/>
    <cellStyle name="?? 3 3 2 2 2 4 2_Cassette" xfId="11044" xr:uid="{00000000-0005-0000-0000-00009C000000}"/>
    <cellStyle name="?? 3 3 2 2 2 4 3" xfId="9088" xr:uid="{00000000-0005-0000-0000-00009D000000}"/>
    <cellStyle name="?? 3 3 2 2 2 4_Cassette" xfId="11043" xr:uid="{00000000-0005-0000-0000-00009E000000}"/>
    <cellStyle name="?? 3 3 2 2 2 5" xfId="9089" xr:uid="{00000000-0005-0000-0000-00009F000000}"/>
    <cellStyle name="?? 3 3 2 2 2 5 2" xfId="9090" xr:uid="{00000000-0005-0000-0000-0000A0000000}"/>
    <cellStyle name="?? 3 3 2 2 2 5_Cassette" xfId="11045" xr:uid="{00000000-0005-0000-0000-0000A1000000}"/>
    <cellStyle name="?? 3 3 2 2 2 6" xfId="9091" xr:uid="{00000000-0005-0000-0000-0000A2000000}"/>
    <cellStyle name="?? 3 3 2 2 2_Cassette" xfId="11038" xr:uid="{00000000-0005-0000-0000-0000A3000000}"/>
    <cellStyle name="?? 3 3 2 2 3" xfId="9092" xr:uid="{00000000-0005-0000-0000-0000A4000000}"/>
    <cellStyle name="?? 3 3 2 2 3 2" xfId="9093" xr:uid="{00000000-0005-0000-0000-0000A5000000}"/>
    <cellStyle name="?? 3 3 2 2 3 2 2" xfId="9094" xr:uid="{00000000-0005-0000-0000-0000A6000000}"/>
    <cellStyle name="?? 3 3 2 2 3 2_Cassette" xfId="11047" xr:uid="{00000000-0005-0000-0000-0000A7000000}"/>
    <cellStyle name="?? 3 3 2 2 3 3" xfId="9095" xr:uid="{00000000-0005-0000-0000-0000A8000000}"/>
    <cellStyle name="?? 3 3 2 2 3_Cassette" xfId="11046" xr:uid="{00000000-0005-0000-0000-0000A9000000}"/>
    <cellStyle name="?? 3 3 2 2 4" xfId="9096" xr:uid="{00000000-0005-0000-0000-0000AA000000}"/>
    <cellStyle name="?? 3 3 2 2 4 2" xfId="9097" xr:uid="{00000000-0005-0000-0000-0000AB000000}"/>
    <cellStyle name="?? 3 3 2 2 4 2 2" xfId="9098" xr:uid="{00000000-0005-0000-0000-0000AC000000}"/>
    <cellStyle name="?? 3 3 2 2 4 2_Cassette" xfId="11049" xr:uid="{00000000-0005-0000-0000-0000AD000000}"/>
    <cellStyle name="?? 3 3 2 2 4 3" xfId="9099" xr:uid="{00000000-0005-0000-0000-0000AE000000}"/>
    <cellStyle name="?? 3 3 2 2 4_Cassette" xfId="11048" xr:uid="{00000000-0005-0000-0000-0000AF000000}"/>
    <cellStyle name="?? 3 3 2 2 5" xfId="9100" xr:uid="{00000000-0005-0000-0000-0000B0000000}"/>
    <cellStyle name="?? 3 3 2 2 5 2" xfId="9101" xr:uid="{00000000-0005-0000-0000-0000B1000000}"/>
    <cellStyle name="?? 3 3 2 2 5 2 2" xfId="9102" xr:uid="{00000000-0005-0000-0000-0000B2000000}"/>
    <cellStyle name="?? 3 3 2 2 5 2_Cassette" xfId="11051" xr:uid="{00000000-0005-0000-0000-0000B3000000}"/>
    <cellStyle name="?? 3 3 2 2 5 3" xfId="9103" xr:uid="{00000000-0005-0000-0000-0000B4000000}"/>
    <cellStyle name="?? 3 3 2 2 5_Cassette" xfId="11050" xr:uid="{00000000-0005-0000-0000-0000B5000000}"/>
    <cellStyle name="?? 3 3 2 2 6" xfId="9104" xr:uid="{00000000-0005-0000-0000-0000B6000000}"/>
    <cellStyle name="?? 3 3 2 2 6 2" xfId="9105" xr:uid="{00000000-0005-0000-0000-0000B7000000}"/>
    <cellStyle name="?? 3 3 2 2 6_Cassette" xfId="11052" xr:uid="{00000000-0005-0000-0000-0000B8000000}"/>
    <cellStyle name="?? 3 3 2 2 7" xfId="9106" xr:uid="{00000000-0005-0000-0000-0000B9000000}"/>
    <cellStyle name="?? 3 3 2 2_Cassette" xfId="11037" xr:uid="{00000000-0005-0000-0000-0000BA000000}"/>
    <cellStyle name="?? 3 3 2 3" xfId="9107" xr:uid="{00000000-0005-0000-0000-0000BB000000}"/>
    <cellStyle name="?? 3 3 2 3 2" xfId="9108" xr:uid="{00000000-0005-0000-0000-0000BC000000}"/>
    <cellStyle name="?? 3 3 2 3 2 2" xfId="9109" xr:uid="{00000000-0005-0000-0000-0000BD000000}"/>
    <cellStyle name="?? 3 3 2 3 2 2 2" xfId="9110" xr:uid="{00000000-0005-0000-0000-0000BE000000}"/>
    <cellStyle name="?? 3 3 2 3 2 2 2 2" xfId="9111" xr:uid="{00000000-0005-0000-0000-0000BF000000}"/>
    <cellStyle name="?? 3 3 2 3 2 2 2_Cassette" xfId="11056" xr:uid="{00000000-0005-0000-0000-0000C0000000}"/>
    <cellStyle name="?? 3 3 2 3 2 2 3" xfId="9112" xr:uid="{00000000-0005-0000-0000-0000C1000000}"/>
    <cellStyle name="?? 3 3 2 3 2 2_Cassette" xfId="11055" xr:uid="{00000000-0005-0000-0000-0000C2000000}"/>
    <cellStyle name="?? 3 3 2 3 2 3" xfId="9113" xr:uid="{00000000-0005-0000-0000-0000C3000000}"/>
    <cellStyle name="?? 3 3 2 3 2 3 2" xfId="9114" xr:uid="{00000000-0005-0000-0000-0000C4000000}"/>
    <cellStyle name="?? 3 3 2 3 2 3 2 2" xfId="9115" xr:uid="{00000000-0005-0000-0000-0000C5000000}"/>
    <cellStyle name="?? 3 3 2 3 2 3 2_Cassette" xfId="11058" xr:uid="{00000000-0005-0000-0000-0000C6000000}"/>
    <cellStyle name="?? 3 3 2 3 2 3 3" xfId="9116" xr:uid="{00000000-0005-0000-0000-0000C7000000}"/>
    <cellStyle name="?? 3 3 2 3 2 3_Cassette" xfId="11057" xr:uid="{00000000-0005-0000-0000-0000C8000000}"/>
    <cellStyle name="?? 3 3 2 3 2 4" xfId="9117" xr:uid="{00000000-0005-0000-0000-0000C9000000}"/>
    <cellStyle name="?? 3 3 2 3 2 4 2" xfId="9118" xr:uid="{00000000-0005-0000-0000-0000CA000000}"/>
    <cellStyle name="?? 3 3 2 3 2 4 2 2" xfId="9119" xr:uid="{00000000-0005-0000-0000-0000CB000000}"/>
    <cellStyle name="?? 3 3 2 3 2 4 2_Cassette" xfId="11060" xr:uid="{00000000-0005-0000-0000-0000CC000000}"/>
    <cellStyle name="?? 3 3 2 3 2 4 3" xfId="9120" xr:uid="{00000000-0005-0000-0000-0000CD000000}"/>
    <cellStyle name="?? 3 3 2 3 2 4_Cassette" xfId="11059" xr:uid="{00000000-0005-0000-0000-0000CE000000}"/>
    <cellStyle name="?? 3 3 2 3 2 5" xfId="9121" xr:uid="{00000000-0005-0000-0000-0000CF000000}"/>
    <cellStyle name="?? 3 3 2 3 2 5 2" xfId="9122" xr:uid="{00000000-0005-0000-0000-0000D0000000}"/>
    <cellStyle name="?? 3 3 2 3 2 5_Cassette" xfId="11061" xr:uid="{00000000-0005-0000-0000-0000D1000000}"/>
    <cellStyle name="?? 3 3 2 3 2 6" xfId="9123" xr:uid="{00000000-0005-0000-0000-0000D2000000}"/>
    <cellStyle name="?? 3 3 2 3 2_Cassette" xfId="11054" xr:uid="{00000000-0005-0000-0000-0000D3000000}"/>
    <cellStyle name="?? 3 3 2 3 3" xfId="9124" xr:uid="{00000000-0005-0000-0000-0000D4000000}"/>
    <cellStyle name="?? 3 3 2 3 3 2" xfId="9125" xr:uid="{00000000-0005-0000-0000-0000D5000000}"/>
    <cellStyle name="?? 3 3 2 3 3 2 2" xfId="9126" xr:uid="{00000000-0005-0000-0000-0000D6000000}"/>
    <cellStyle name="?? 3 3 2 3 3 2_Cassette" xfId="11063" xr:uid="{00000000-0005-0000-0000-0000D7000000}"/>
    <cellStyle name="?? 3 3 2 3 3 3" xfId="9127" xr:uid="{00000000-0005-0000-0000-0000D8000000}"/>
    <cellStyle name="?? 3 3 2 3 3_Cassette" xfId="11062" xr:uid="{00000000-0005-0000-0000-0000D9000000}"/>
    <cellStyle name="?? 3 3 2 3 4" xfId="9128" xr:uid="{00000000-0005-0000-0000-0000DA000000}"/>
    <cellStyle name="?? 3 3 2 3 4 2" xfId="9129" xr:uid="{00000000-0005-0000-0000-0000DB000000}"/>
    <cellStyle name="?? 3 3 2 3 4 2 2" xfId="9130" xr:uid="{00000000-0005-0000-0000-0000DC000000}"/>
    <cellStyle name="?? 3 3 2 3 4 2_Cassette" xfId="11065" xr:uid="{00000000-0005-0000-0000-0000DD000000}"/>
    <cellStyle name="?? 3 3 2 3 4 3" xfId="9131" xr:uid="{00000000-0005-0000-0000-0000DE000000}"/>
    <cellStyle name="?? 3 3 2 3 4_Cassette" xfId="11064" xr:uid="{00000000-0005-0000-0000-0000DF000000}"/>
    <cellStyle name="?? 3 3 2 3 5" xfId="9132" xr:uid="{00000000-0005-0000-0000-0000E0000000}"/>
    <cellStyle name="?? 3 3 2 3 5 2" xfId="9133" xr:uid="{00000000-0005-0000-0000-0000E1000000}"/>
    <cellStyle name="?? 3 3 2 3 5 2 2" xfId="9134" xr:uid="{00000000-0005-0000-0000-0000E2000000}"/>
    <cellStyle name="?? 3 3 2 3 5 2_Cassette" xfId="11067" xr:uid="{00000000-0005-0000-0000-0000E3000000}"/>
    <cellStyle name="?? 3 3 2 3 5 3" xfId="9135" xr:uid="{00000000-0005-0000-0000-0000E4000000}"/>
    <cellStyle name="?? 3 3 2 3 5_Cassette" xfId="11066" xr:uid="{00000000-0005-0000-0000-0000E5000000}"/>
    <cellStyle name="?? 3 3 2 3 6" xfId="9136" xr:uid="{00000000-0005-0000-0000-0000E6000000}"/>
    <cellStyle name="?? 3 3 2 3 6 2" xfId="9137" xr:uid="{00000000-0005-0000-0000-0000E7000000}"/>
    <cellStyle name="?? 3 3 2 3 6_Cassette" xfId="11068" xr:uid="{00000000-0005-0000-0000-0000E8000000}"/>
    <cellStyle name="?? 3 3 2 3 7" xfId="9138" xr:uid="{00000000-0005-0000-0000-0000E9000000}"/>
    <cellStyle name="?? 3 3 2 3_Cassette" xfId="11053" xr:uid="{00000000-0005-0000-0000-0000EA000000}"/>
    <cellStyle name="?? 3 3 2 4" xfId="9139" xr:uid="{00000000-0005-0000-0000-0000EB000000}"/>
    <cellStyle name="?? 3 3 2 4 2" xfId="9140" xr:uid="{00000000-0005-0000-0000-0000EC000000}"/>
    <cellStyle name="?? 3 3 2 4 2 2" xfId="9141" xr:uid="{00000000-0005-0000-0000-0000ED000000}"/>
    <cellStyle name="?? 3 3 2 4 2 2 2" xfId="9142" xr:uid="{00000000-0005-0000-0000-0000EE000000}"/>
    <cellStyle name="?? 3 3 2 4 2 2_Cassette" xfId="11071" xr:uid="{00000000-0005-0000-0000-0000EF000000}"/>
    <cellStyle name="?? 3 3 2 4 2 3" xfId="9143" xr:uid="{00000000-0005-0000-0000-0000F0000000}"/>
    <cellStyle name="?? 3 3 2 4 2_Cassette" xfId="11070" xr:uid="{00000000-0005-0000-0000-0000F1000000}"/>
    <cellStyle name="?? 3 3 2 4 3" xfId="9144" xr:uid="{00000000-0005-0000-0000-0000F2000000}"/>
    <cellStyle name="?? 3 3 2 4 3 2" xfId="9145" xr:uid="{00000000-0005-0000-0000-0000F3000000}"/>
    <cellStyle name="?? 3 3 2 4 3 2 2" xfId="9146" xr:uid="{00000000-0005-0000-0000-0000F4000000}"/>
    <cellStyle name="?? 3 3 2 4 3 2_Cassette" xfId="11073" xr:uid="{00000000-0005-0000-0000-0000F5000000}"/>
    <cellStyle name="?? 3 3 2 4 3 3" xfId="9147" xr:uid="{00000000-0005-0000-0000-0000F6000000}"/>
    <cellStyle name="?? 3 3 2 4 3_Cassette" xfId="11072" xr:uid="{00000000-0005-0000-0000-0000F7000000}"/>
    <cellStyle name="?? 3 3 2 4 4" xfId="9148" xr:uid="{00000000-0005-0000-0000-0000F8000000}"/>
    <cellStyle name="?? 3 3 2 4 4 2" xfId="9149" xr:uid="{00000000-0005-0000-0000-0000F9000000}"/>
    <cellStyle name="?? 3 3 2 4 4 2 2" xfId="9150" xr:uid="{00000000-0005-0000-0000-0000FA000000}"/>
    <cellStyle name="?? 3 3 2 4 4 2_Cassette" xfId="11075" xr:uid="{00000000-0005-0000-0000-0000FB000000}"/>
    <cellStyle name="?? 3 3 2 4 4 3" xfId="9151" xr:uid="{00000000-0005-0000-0000-0000FC000000}"/>
    <cellStyle name="?? 3 3 2 4 4_Cassette" xfId="11074" xr:uid="{00000000-0005-0000-0000-0000FD000000}"/>
    <cellStyle name="?? 3 3 2 4 5" xfId="9152" xr:uid="{00000000-0005-0000-0000-0000FE000000}"/>
    <cellStyle name="?? 3 3 2 4 5 2" xfId="9153" xr:uid="{00000000-0005-0000-0000-0000FF000000}"/>
    <cellStyle name="?? 3 3 2 4 5_Cassette" xfId="11076" xr:uid="{00000000-0005-0000-0000-000000010000}"/>
    <cellStyle name="?? 3 3 2 4 6" xfId="9154" xr:uid="{00000000-0005-0000-0000-000001010000}"/>
    <cellStyle name="?? 3 3 2 4_Cassette" xfId="11069" xr:uid="{00000000-0005-0000-0000-000002010000}"/>
    <cellStyle name="?? 3 3 2 5" xfId="9155" xr:uid="{00000000-0005-0000-0000-000003010000}"/>
    <cellStyle name="?? 3 3 2 5 2" xfId="9156" xr:uid="{00000000-0005-0000-0000-000004010000}"/>
    <cellStyle name="?? 3 3 2 5 2 2" xfId="9157" xr:uid="{00000000-0005-0000-0000-000005010000}"/>
    <cellStyle name="?? 3 3 2 5 2_Cassette" xfId="11078" xr:uid="{00000000-0005-0000-0000-000006010000}"/>
    <cellStyle name="?? 3 3 2 5 3" xfId="9158" xr:uid="{00000000-0005-0000-0000-000007010000}"/>
    <cellStyle name="?? 3 3 2 5_Cassette" xfId="11077" xr:uid="{00000000-0005-0000-0000-000008010000}"/>
    <cellStyle name="?? 3 3 2 6" xfId="9159" xr:uid="{00000000-0005-0000-0000-000009010000}"/>
    <cellStyle name="?? 3 3 2 6 2" xfId="9160" xr:uid="{00000000-0005-0000-0000-00000A010000}"/>
    <cellStyle name="?? 3 3 2 6 2 2" xfId="9161" xr:uid="{00000000-0005-0000-0000-00000B010000}"/>
    <cellStyle name="?? 3 3 2 6 2_Cassette" xfId="11080" xr:uid="{00000000-0005-0000-0000-00000C010000}"/>
    <cellStyle name="?? 3 3 2 6 3" xfId="9162" xr:uid="{00000000-0005-0000-0000-00000D010000}"/>
    <cellStyle name="?? 3 3 2 6_Cassette" xfId="11079" xr:uid="{00000000-0005-0000-0000-00000E010000}"/>
    <cellStyle name="?? 3 3 2 7" xfId="9163" xr:uid="{00000000-0005-0000-0000-00000F010000}"/>
    <cellStyle name="?? 3 3 2 7 2" xfId="9164" xr:uid="{00000000-0005-0000-0000-000010010000}"/>
    <cellStyle name="?? 3 3 2 7 2 2" xfId="9165" xr:uid="{00000000-0005-0000-0000-000011010000}"/>
    <cellStyle name="?? 3 3 2 7 2_Cassette" xfId="11082" xr:uid="{00000000-0005-0000-0000-000012010000}"/>
    <cellStyle name="?? 3 3 2 7 3" xfId="9166" xr:uid="{00000000-0005-0000-0000-000013010000}"/>
    <cellStyle name="?? 3 3 2 7_Cassette" xfId="11081" xr:uid="{00000000-0005-0000-0000-000014010000}"/>
    <cellStyle name="?? 3 3 2 8" xfId="9167" xr:uid="{00000000-0005-0000-0000-000015010000}"/>
    <cellStyle name="?? 3 3 2 8 2" xfId="9168" xr:uid="{00000000-0005-0000-0000-000016010000}"/>
    <cellStyle name="?? 3 3 2 8_Cassette" xfId="11083" xr:uid="{00000000-0005-0000-0000-000017010000}"/>
    <cellStyle name="?? 3 3 2 9" xfId="9169" xr:uid="{00000000-0005-0000-0000-000018010000}"/>
    <cellStyle name="?? 3 3 2_Cassette" xfId="11036" xr:uid="{00000000-0005-0000-0000-000019010000}"/>
    <cellStyle name="?? 3 3 3" xfId="9170" xr:uid="{00000000-0005-0000-0000-00001A010000}"/>
    <cellStyle name="?? 3 3 3 2" xfId="9171" xr:uid="{00000000-0005-0000-0000-00001B010000}"/>
    <cellStyle name="?? 3 3 3 2 2" xfId="9172" xr:uid="{00000000-0005-0000-0000-00001C010000}"/>
    <cellStyle name="?? 3 3 3 2 2 2" xfId="9173" xr:uid="{00000000-0005-0000-0000-00001D010000}"/>
    <cellStyle name="?? 3 3 3 2 2 2 2" xfId="9174" xr:uid="{00000000-0005-0000-0000-00001E010000}"/>
    <cellStyle name="?? 3 3 3 2 2 2_Cassette" xfId="11087" xr:uid="{00000000-0005-0000-0000-00001F010000}"/>
    <cellStyle name="?? 3 3 3 2 2 3" xfId="9175" xr:uid="{00000000-0005-0000-0000-000020010000}"/>
    <cellStyle name="?? 3 3 3 2 2_Cassette" xfId="11086" xr:uid="{00000000-0005-0000-0000-000021010000}"/>
    <cellStyle name="?? 3 3 3 2 3" xfId="9176" xr:uid="{00000000-0005-0000-0000-000022010000}"/>
    <cellStyle name="?? 3 3 3 2 3 2" xfId="9177" xr:uid="{00000000-0005-0000-0000-000023010000}"/>
    <cellStyle name="?? 3 3 3 2 3 2 2" xfId="9178" xr:uid="{00000000-0005-0000-0000-000024010000}"/>
    <cellStyle name="?? 3 3 3 2 3 2_Cassette" xfId="11089" xr:uid="{00000000-0005-0000-0000-000025010000}"/>
    <cellStyle name="?? 3 3 3 2 3 3" xfId="9179" xr:uid="{00000000-0005-0000-0000-000026010000}"/>
    <cellStyle name="?? 3 3 3 2 3_Cassette" xfId="11088" xr:uid="{00000000-0005-0000-0000-000027010000}"/>
    <cellStyle name="?? 3 3 3 2 4" xfId="9180" xr:uid="{00000000-0005-0000-0000-000028010000}"/>
    <cellStyle name="?? 3 3 3 2 4 2" xfId="9181" xr:uid="{00000000-0005-0000-0000-000029010000}"/>
    <cellStyle name="?? 3 3 3 2 4 2 2" xfId="9182" xr:uid="{00000000-0005-0000-0000-00002A010000}"/>
    <cellStyle name="?? 3 3 3 2 4 2_Cassette" xfId="11091" xr:uid="{00000000-0005-0000-0000-00002B010000}"/>
    <cellStyle name="?? 3 3 3 2 4 3" xfId="9183" xr:uid="{00000000-0005-0000-0000-00002C010000}"/>
    <cellStyle name="?? 3 3 3 2 4_Cassette" xfId="11090" xr:uid="{00000000-0005-0000-0000-00002D010000}"/>
    <cellStyle name="?? 3 3 3 2 5" xfId="9184" xr:uid="{00000000-0005-0000-0000-00002E010000}"/>
    <cellStyle name="?? 3 3 3 2 5 2" xfId="9185" xr:uid="{00000000-0005-0000-0000-00002F010000}"/>
    <cellStyle name="?? 3 3 3 2 5_Cassette" xfId="11092" xr:uid="{00000000-0005-0000-0000-000030010000}"/>
    <cellStyle name="?? 3 3 3 2 6" xfId="9186" xr:uid="{00000000-0005-0000-0000-000031010000}"/>
    <cellStyle name="?? 3 3 3 2_Cassette" xfId="11085" xr:uid="{00000000-0005-0000-0000-000032010000}"/>
    <cellStyle name="?? 3 3 3 3" xfId="9187" xr:uid="{00000000-0005-0000-0000-000033010000}"/>
    <cellStyle name="?? 3 3 3 3 2" xfId="9188" xr:uid="{00000000-0005-0000-0000-000034010000}"/>
    <cellStyle name="?? 3 3 3 3 2 2" xfId="9189" xr:uid="{00000000-0005-0000-0000-000035010000}"/>
    <cellStyle name="?? 3 3 3 3 2_Cassette" xfId="11094" xr:uid="{00000000-0005-0000-0000-000036010000}"/>
    <cellStyle name="?? 3 3 3 3 3" xfId="9190" xr:uid="{00000000-0005-0000-0000-000037010000}"/>
    <cellStyle name="?? 3 3 3 3_Cassette" xfId="11093" xr:uid="{00000000-0005-0000-0000-000038010000}"/>
    <cellStyle name="?? 3 3 3 4" xfId="9191" xr:uid="{00000000-0005-0000-0000-000039010000}"/>
    <cellStyle name="?? 3 3 3 4 2" xfId="9192" xr:uid="{00000000-0005-0000-0000-00003A010000}"/>
    <cellStyle name="?? 3 3 3 4 2 2" xfId="9193" xr:uid="{00000000-0005-0000-0000-00003B010000}"/>
    <cellStyle name="?? 3 3 3 4 2_Cassette" xfId="11096" xr:uid="{00000000-0005-0000-0000-00003C010000}"/>
    <cellStyle name="?? 3 3 3 4 3" xfId="9194" xr:uid="{00000000-0005-0000-0000-00003D010000}"/>
    <cellStyle name="?? 3 3 3 4_Cassette" xfId="11095" xr:uid="{00000000-0005-0000-0000-00003E010000}"/>
    <cellStyle name="?? 3 3 3 5" xfId="9195" xr:uid="{00000000-0005-0000-0000-00003F010000}"/>
    <cellStyle name="?? 3 3 3 5 2" xfId="9196" xr:uid="{00000000-0005-0000-0000-000040010000}"/>
    <cellStyle name="?? 3 3 3 5 2 2" xfId="9197" xr:uid="{00000000-0005-0000-0000-000041010000}"/>
    <cellStyle name="?? 3 3 3 5 2_Cassette" xfId="11098" xr:uid="{00000000-0005-0000-0000-000042010000}"/>
    <cellStyle name="?? 3 3 3 5 3" xfId="9198" xr:uid="{00000000-0005-0000-0000-000043010000}"/>
    <cellStyle name="?? 3 3 3 5_Cassette" xfId="11097" xr:uid="{00000000-0005-0000-0000-000044010000}"/>
    <cellStyle name="?? 3 3 3 6" xfId="9199" xr:uid="{00000000-0005-0000-0000-000045010000}"/>
    <cellStyle name="?? 3 3 3 6 2" xfId="9200" xr:uid="{00000000-0005-0000-0000-000046010000}"/>
    <cellStyle name="?? 3 3 3 6_Cassette" xfId="11099" xr:uid="{00000000-0005-0000-0000-000047010000}"/>
    <cellStyle name="?? 3 3 3 7" xfId="9201" xr:uid="{00000000-0005-0000-0000-000048010000}"/>
    <cellStyle name="?? 3 3 3_Cassette" xfId="11084" xr:uid="{00000000-0005-0000-0000-000049010000}"/>
    <cellStyle name="?? 3 3 4" xfId="9202" xr:uid="{00000000-0005-0000-0000-00004A010000}"/>
    <cellStyle name="?? 3 3 4 2" xfId="9203" xr:uid="{00000000-0005-0000-0000-00004B010000}"/>
    <cellStyle name="?? 3 3 4 2 2" xfId="9204" xr:uid="{00000000-0005-0000-0000-00004C010000}"/>
    <cellStyle name="?? 3 3 4 2 2 2" xfId="9205" xr:uid="{00000000-0005-0000-0000-00004D010000}"/>
    <cellStyle name="?? 3 3 4 2 2 2 2" xfId="9206" xr:uid="{00000000-0005-0000-0000-00004E010000}"/>
    <cellStyle name="?? 3 3 4 2 2 2_Cassette" xfId="11103" xr:uid="{00000000-0005-0000-0000-00004F010000}"/>
    <cellStyle name="?? 3 3 4 2 2 3" xfId="9207" xr:uid="{00000000-0005-0000-0000-000050010000}"/>
    <cellStyle name="?? 3 3 4 2 2_Cassette" xfId="11102" xr:uid="{00000000-0005-0000-0000-000051010000}"/>
    <cellStyle name="?? 3 3 4 2 3" xfId="9208" xr:uid="{00000000-0005-0000-0000-000052010000}"/>
    <cellStyle name="?? 3 3 4 2 3 2" xfId="9209" xr:uid="{00000000-0005-0000-0000-000053010000}"/>
    <cellStyle name="?? 3 3 4 2 3 2 2" xfId="9210" xr:uid="{00000000-0005-0000-0000-000054010000}"/>
    <cellStyle name="?? 3 3 4 2 3 2_Cassette" xfId="11105" xr:uid="{00000000-0005-0000-0000-000055010000}"/>
    <cellStyle name="?? 3 3 4 2 3 3" xfId="9211" xr:uid="{00000000-0005-0000-0000-000056010000}"/>
    <cellStyle name="?? 3 3 4 2 3_Cassette" xfId="11104" xr:uid="{00000000-0005-0000-0000-000057010000}"/>
    <cellStyle name="?? 3 3 4 2 4" xfId="9212" xr:uid="{00000000-0005-0000-0000-000058010000}"/>
    <cellStyle name="?? 3 3 4 2 4 2" xfId="9213" xr:uid="{00000000-0005-0000-0000-000059010000}"/>
    <cellStyle name="?? 3 3 4 2 4 2 2" xfId="9214" xr:uid="{00000000-0005-0000-0000-00005A010000}"/>
    <cellStyle name="?? 3 3 4 2 4 2_Cassette" xfId="11107" xr:uid="{00000000-0005-0000-0000-00005B010000}"/>
    <cellStyle name="?? 3 3 4 2 4 3" xfId="9215" xr:uid="{00000000-0005-0000-0000-00005C010000}"/>
    <cellStyle name="?? 3 3 4 2 4_Cassette" xfId="11106" xr:uid="{00000000-0005-0000-0000-00005D010000}"/>
    <cellStyle name="?? 3 3 4 2 5" xfId="9216" xr:uid="{00000000-0005-0000-0000-00005E010000}"/>
    <cellStyle name="?? 3 3 4 2 5 2" xfId="9217" xr:uid="{00000000-0005-0000-0000-00005F010000}"/>
    <cellStyle name="?? 3 3 4 2 5_Cassette" xfId="11108" xr:uid="{00000000-0005-0000-0000-000060010000}"/>
    <cellStyle name="?? 3 3 4 2 6" xfId="9218" xr:uid="{00000000-0005-0000-0000-000061010000}"/>
    <cellStyle name="?? 3 3 4 2_Cassette" xfId="11101" xr:uid="{00000000-0005-0000-0000-000062010000}"/>
    <cellStyle name="?? 3 3 4 3" xfId="9219" xr:uid="{00000000-0005-0000-0000-000063010000}"/>
    <cellStyle name="?? 3 3 4 3 2" xfId="9220" xr:uid="{00000000-0005-0000-0000-000064010000}"/>
    <cellStyle name="?? 3 3 4 3 2 2" xfId="9221" xr:uid="{00000000-0005-0000-0000-000065010000}"/>
    <cellStyle name="?? 3 3 4 3 2_Cassette" xfId="11110" xr:uid="{00000000-0005-0000-0000-000066010000}"/>
    <cellStyle name="?? 3 3 4 3 3" xfId="9222" xr:uid="{00000000-0005-0000-0000-000067010000}"/>
    <cellStyle name="?? 3 3 4 3_Cassette" xfId="11109" xr:uid="{00000000-0005-0000-0000-000068010000}"/>
    <cellStyle name="?? 3 3 4 4" xfId="9223" xr:uid="{00000000-0005-0000-0000-000069010000}"/>
    <cellStyle name="?? 3 3 4 4 2" xfId="9224" xr:uid="{00000000-0005-0000-0000-00006A010000}"/>
    <cellStyle name="?? 3 3 4 4 2 2" xfId="9225" xr:uid="{00000000-0005-0000-0000-00006B010000}"/>
    <cellStyle name="?? 3 3 4 4 2_Cassette" xfId="11112" xr:uid="{00000000-0005-0000-0000-00006C010000}"/>
    <cellStyle name="?? 3 3 4 4 3" xfId="9226" xr:uid="{00000000-0005-0000-0000-00006D010000}"/>
    <cellStyle name="?? 3 3 4 4_Cassette" xfId="11111" xr:uid="{00000000-0005-0000-0000-00006E010000}"/>
    <cellStyle name="?? 3 3 4 5" xfId="9227" xr:uid="{00000000-0005-0000-0000-00006F010000}"/>
    <cellStyle name="?? 3 3 4 5 2" xfId="9228" xr:uid="{00000000-0005-0000-0000-000070010000}"/>
    <cellStyle name="?? 3 3 4 5 2 2" xfId="9229" xr:uid="{00000000-0005-0000-0000-000071010000}"/>
    <cellStyle name="?? 3 3 4 5 2_Cassette" xfId="11114" xr:uid="{00000000-0005-0000-0000-000072010000}"/>
    <cellStyle name="?? 3 3 4 5 3" xfId="9230" xr:uid="{00000000-0005-0000-0000-000073010000}"/>
    <cellStyle name="?? 3 3 4 5_Cassette" xfId="11113" xr:uid="{00000000-0005-0000-0000-000074010000}"/>
    <cellStyle name="?? 3 3 4 6" xfId="9231" xr:uid="{00000000-0005-0000-0000-000075010000}"/>
    <cellStyle name="?? 3 3 4 6 2" xfId="9232" xr:uid="{00000000-0005-0000-0000-000076010000}"/>
    <cellStyle name="?? 3 3 4 6_Cassette" xfId="11115" xr:uid="{00000000-0005-0000-0000-000077010000}"/>
    <cellStyle name="?? 3 3 4 7" xfId="9233" xr:uid="{00000000-0005-0000-0000-000078010000}"/>
    <cellStyle name="?? 3 3 4_Cassette" xfId="11100" xr:uid="{00000000-0005-0000-0000-000079010000}"/>
    <cellStyle name="?? 3 3 5" xfId="9234" xr:uid="{00000000-0005-0000-0000-00007A010000}"/>
    <cellStyle name="?? 3 3 5 2" xfId="9235" xr:uid="{00000000-0005-0000-0000-00007B010000}"/>
    <cellStyle name="?? 3 3 5 2 2" xfId="9236" xr:uid="{00000000-0005-0000-0000-00007C010000}"/>
    <cellStyle name="?? 3 3 5 2 2 2" xfId="9237" xr:uid="{00000000-0005-0000-0000-00007D010000}"/>
    <cellStyle name="?? 3 3 5 2 2_Cassette" xfId="11118" xr:uid="{00000000-0005-0000-0000-00007E010000}"/>
    <cellStyle name="?? 3 3 5 2 3" xfId="9238" xr:uid="{00000000-0005-0000-0000-00007F010000}"/>
    <cellStyle name="?? 3 3 5 2_Cassette" xfId="11117" xr:uid="{00000000-0005-0000-0000-000080010000}"/>
    <cellStyle name="?? 3 3 5 3" xfId="9239" xr:uid="{00000000-0005-0000-0000-000081010000}"/>
    <cellStyle name="?? 3 3 5 3 2" xfId="9240" xr:uid="{00000000-0005-0000-0000-000082010000}"/>
    <cellStyle name="?? 3 3 5 3 2 2" xfId="9241" xr:uid="{00000000-0005-0000-0000-000083010000}"/>
    <cellStyle name="?? 3 3 5 3 2_Cassette" xfId="11120" xr:uid="{00000000-0005-0000-0000-000084010000}"/>
    <cellStyle name="?? 3 3 5 3 3" xfId="9242" xr:uid="{00000000-0005-0000-0000-000085010000}"/>
    <cellStyle name="?? 3 3 5 3_Cassette" xfId="11119" xr:uid="{00000000-0005-0000-0000-000086010000}"/>
    <cellStyle name="?? 3 3 5 4" xfId="9243" xr:uid="{00000000-0005-0000-0000-000087010000}"/>
    <cellStyle name="?? 3 3 5 4 2" xfId="9244" xr:uid="{00000000-0005-0000-0000-000088010000}"/>
    <cellStyle name="?? 3 3 5 4 2 2" xfId="9245" xr:uid="{00000000-0005-0000-0000-000089010000}"/>
    <cellStyle name="?? 3 3 5 4 2_Cassette" xfId="11122" xr:uid="{00000000-0005-0000-0000-00008A010000}"/>
    <cellStyle name="?? 3 3 5 4 3" xfId="9246" xr:uid="{00000000-0005-0000-0000-00008B010000}"/>
    <cellStyle name="?? 3 3 5 4_Cassette" xfId="11121" xr:uid="{00000000-0005-0000-0000-00008C010000}"/>
    <cellStyle name="?? 3 3 5 5" xfId="9247" xr:uid="{00000000-0005-0000-0000-00008D010000}"/>
    <cellStyle name="?? 3 3 5 5 2" xfId="9248" xr:uid="{00000000-0005-0000-0000-00008E010000}"/>
    <cellStyle name="?? 3 3 5 5_Cassette" xfId="11123" xr:uid="{00000000-0005-0000-0000-00008F010000}"/>
    <cellStyle name="?? 3 3 5 6" xfId="9249" xr:uid="{00000000-0005-0000-0000-000090010000}"/>
    <cellStyle name="?? 3 3 5_Cassette" xfId="11116" xr:uid="{00000000-0005-0000-0000-000091010000}"/>
    <cellStyle name="?? 3 3 6" xfId="9250" xr:uid="{00000000-0005-0000-0000-000092010000}"/>
    <cellStyle name="?? 3 3 6 2" xfId="9251" xr:uid="{00000000-0005-0000-0000-000093010000}"/>
    <cellStyle name="?? 3 3 6 2 2" xfId="9252" xr:uid="{00000000-0005-0000-0000-000094010000}"/>
    <cellStyle name="?? 3 3 6 2_Cassette" xfId="11125" xr:uid="{00000000-0005-0000-0000-000095010000}"/>
    <cellStyle name="?? 3 3 6 3" xfId="9253" xr:uid="{00000000-0005-0000-0000-000096010000}"/>
    <cellStyle name="?? 3 3 6_Cassette" xfId="11124" xr:uid="{00000000-0005-0000-0000-000097010000}"/>
    <cellStyle name="?? 3 3 7" xfId="9254" xr:uid="{00000000-0005-0000-0000-000098010000}"/>
    <cellStyle name="?? 3 3 7 2" xfId="9255" xr:uid="{00000000-0005-0000-0000-000099010000}"/>
    <cellStyle name="?? 3 3 7 2 2" xfId="9256" xr:uid="{00000000-0005-0000-0000-00009A010000}"/>
    <cellStyle name="?? 3 3 7 2_Cassette" xfId="11127" xr:uid="{00000000-0005-0000-0000-00009B010000}"/>
    <cellStyle name="?? 3 3 7 3" xfId="9257" xr:uid="{00000000-0005-0000-0000-00009C010000}"/>
    <cellStyle name="?? 3 3 7_Cassette" xfId="11126" xr:uid="{00000000-0005-0000-0000-00009D010000}"/>
    <cellStyle name="?? 3 3 8" xfId="9258" xr:uid="{00000000-0005-0000-0000-00009E010000}"/>
    <cellStyle name="?? 3 3 8 2" xfId="9259" xr:uid="{00000000-0005-0000-0000-00009F010000}"/>
    <cellStyle name="?? 3 3 8 2 2" xfId="9260" xr:uid="{00000000-0005-0000-0000-0000A0010000}"/>
    <cellStyle name="?? 3 3 8 2_Cassette" xfId="11129" xr:uid="{00000000-0005-0000-0000-0000A1010000}"/>
    <cellStyle name="?? 3 3 8 3" xfId="9261" xr:uid="{00000000-0005-0000-0000-0000A2010000}"/>
    <cellStyle name="?? 3 3 8_Cassette" xfId="11128" xr:uid="{00000000-0005-0000-0000-0000A3010000}"/>
    <cellStyle name="?? 3 3 9" xfId="9262" xr:uid="{00000000-0005-0000-0000-0000A4010000}"/>
    <cellStyle name="?? 3 3 9 2" xfId="9263" xr:uid="{00000000-0005-0000-0000-0000A5010000}"/>
    <cellStyle name="?? 3 3 9_Cassette" xfId="11130" xr:uid="{00000000-0005-0000-0000-0000A6010000}"/>
    <cellStyle name="?? 3 3_Cassette" xfId="11035" xr:uid="{00000000-0005-0000-0000-0000A7010000}"/>
    <cellStyle name="?? 3 4" xfId="9264" xr:uid="{00000000-0005-0000-0000-0000A8010000}"/>
    <cellStyle name="?? 3 4 10" xfId="9265" xr:uid="{00000000-0005-0000-0000-0000A9010000}"/>
    <cellStyle name="?? 3 4 11" xfId="9266" xr:uid="{00000000-0005-0000-0000-0000AA010000}"/>
    <cellStyle name="?? 3 4 2" xfId="9267" xr:uid="{00000000-0005-0000-0000-0000AB010000}"/>
    <cellStyle name="?? 3 4 2 2" xfId="9268" xr:uid="{00000000-0005-0000-0000-0000AC010000}"/>
    <cellStyle name="?? 3 4 2 2 2" xfId="9269" xr:uid="{00000000-0005-0000-0000-0000AD010000}"/>
    <cellStyle name="?? 3 4 2 2 2 2" xfId="9270" xr:uid="{00000000-0005-0000-0000-0000AE010000}"/>
    <cellStyle name="?? 3 4 2 2 2 2 2" xfId="9271" xr:uid="{00000000-0005-0000-0000-0000AF010000}"/>
    <cellStyle name="?? 3 4 2 2 2 2 2 2" xfId="9272" xr:uid="{00000000-0005-0000-0000-0000B0010000}"/>
    <cellStyle name="?? 3 4 2 2 2 2 2_Cassette" xfId="11136" xr:uid="{00000000-0005-0000-0000-0000B1010000}"/>
    <cellStyle name="?? 3 4 2 2 2 2 3" xfId="9273" xr:uid="{00000000-0005-0000-0000-0000B2010000}"/>
    <cellStyle name="?? 3 4 2 2 2 2_Cassette" xfId="11135" xr:uid="{00000000-0005-0000-0000-0000B3010000}"/>
    <cellStyle name="?? 3 4 2 2 2 3" xfId="9274" xr:uid="{00000000-0005-0000-0000-0000B4010000}"/>
    <cellStyle name="?? 3 4 2 2 2 3 2" xfId="9275" xr:uid="{00000000-0005-0000-0000-0000B5010000}"/>
    <cellStyle name="?? 3 4 2 2 2 3 2 2" xfId="9276" xr:uid="{00000000-0005-0000-0000-0000B6010000}"/>
    <cellStyle name="?? 3 4 2 2 2 3 2_Cassette" xfId="11138" xr:uid="{00000000-0005-0000-0000-0000B7010000}"/>
    <cellStyle name="?? 3 4 2 2 2 3 3" xfId="9277" xr:uid="{00000000-0005-0000-0000-0000B8010000}"/>
    <cellStyle name="?? 3 4 2 2 2 3_Cassette" xfId="11137" xr:uid="{00000000-0005-0000-0000-0000B9010000}"/>
    <cellStyle name="?? 3 4 2 2 2 4" xfId="9278" xr:uid="{00000000-0005-0000-0000-0000BA010000}"/>
    <cellStyle name="?? 3 4 2 2 2 4 2" xfId="9279" xr:uid="{00000000-0005-0000-0000-0000BB010000}"/>
    <cellStyle name="?? 3 4 2 2 2 4 2 2" xfId="9280" xr:uid="{00000000-0005-0000-0000-0000BC010000}"/>
    <cellStyle name="?? 3 4 2 2 2 4 2_Cassette" xfId="11140" xr:uid="{00000000-0005-0000-0000-0000BD010000}"/>
    <cellStyle name="?? 3 4 2 2 2 4 3" xfId="9281" xr:uid="{00000000-0005-0000-0000-0000BE010000}"/>
    <cellStyle name="?? 3 4 2 2 2 4_Cassette" xfId="11139" xr:uid="{00000000-0005-0000-0000-0000BF010000}"/>
    <cellStyle name="?? 3 4 2 2 2 5" xfId="9282" xr:uid="{00000000-0005-0000-0000-0000C0010000}"/>
    <cellStyle name="?? 3 4 2 2 2 5 2" xfId="9283" xr:uid="{00000000-0005-0000-0000-0000C1010000}"/>
    <cellStyle name="?? 3 4 2 2 2 5_Cassette" xfId="11141" xr:uid="{00000000-0005-0000-0000-0000C2010000}"/>
    <cellStyle name="?? 3 4 2 2 2 6" xfId="9284" xr:uid="{00000000-0005-0000-0000-0000C3010000}"/>
    <cellStyle name="?? 3 4 2 2 2_Cassette" xfId="11134" xr:uid="{00000000-0005-0000-0000-0000C4010000}"/>
    <cellStyle name="?? 3 4 2 2 3" xfId="9285" xr:uid="{00000000-0005-0000-0000-0000C5010000}"/>
    <cellStyle name="?? 3 4 2 2 3 2" xfId="9286" xr:uid="{00000000-0005-0000-0000-0000C6010000}"/>
    <cellStyle name="?? 3 4 2 2 3 2 2" xfId="9287" xr:uid="{00000000-0005-0000-0000-0000C7010000}"/>
    <cellStyle name="?? 3 4 2 2 3 2_Cassette" xfId="11143" xr:uid="{00000000-0005-0000-0000-0000C8010000}"/>
    <cellStyle name="?? 3 4 2 2 3 3" xfId="9288" xr:uid="{00000000-0005-0000-0000-0000C9010000}"/>
    <cellStyle name="?? 3 4 2 2 3_Cassette" xfId="11142" xr:uid="{00000000-0005-0000-0000-0000CA010000}"/>
    <cellStyle name="?? 3 4 2 2 4" xfId="9289" xr:uid="{00000000-0005-0000-0000-0000CB010000}"/>
    <cellStyle name="?? 3 4 2 2 4 2" xfId="9290" xr:uid="{00000000-0005-0000-0000-0000CC010000}"/>
    <cellStyle name="?? 3 4 2 2 4 2 2" xfId="9291" xr:uid="{00000000-0005-0000-0000-0000CD010000}"/>
    <cellStyle name="?? 3 4 2 2 4 2_Cassette" xfId="11145" xr:uid="{00000000-0005-0000-0000-0000CE010000}"/>
    <cellStyle name="?? 3 4 2 2 4 3" xfId="9292" xr:uid="{00000000-0005-0000-0000-0000CF010000}"/>
    <cellStyle name="?? 3 4 2 2 4_Cassette" xfId="11144" xr:uid="{00000000-0005-0000-0000-0000D0010000}"/>
    <cellStyle name="?? 3 4 2 2 5" xfId="9293" xr:uid="{00000000-0005-0000-0000-0000D1010000}"/>
    <cellStyle name="?? 3 4 2 2 5 2" xfId="9294" xr:uid="{00000000-0005-0000-0000-0000D2010000}"/>
    <cellStyle name="?? 3 4 2 2 5 2 2" xfId="9295" xr:uid="{00000000-0005-0000-0000-0000D3010000}"/>
    <cellStyle name="?? 3 4 2 2 5 2_Cassette" xfId="11147" xr:uid="{00000000-0005-0000-0000-0000D4010000}"/>
    <cellStyle name="?? 3 4 2 2 5 3" xfId="9296" xr:uid="{00000000-0005-0000-0000-0000D5010000}"/>
    <cellStyle name="?? 3 4 2 2 5_Cassette" xfId="11146" xr:uid="{00000000-0005-0000-0000-0000D6010000}"/>
    <cellStyle name="?? 3 4 2 2 6" xfId="9297" xr:uid="{00000000-0005-0000-0000-0000D7010000}"/>
    <cellStyle name="?? 3 4 2 2 6 2" xfId="9298" xr:uid="{00000000-0005-0000-0000-0000D8010000}"/>
    <cellStyle name="?? 3 4 2 2 6_Cassette" xfId="11148" xr:uid="{00000000-0005-0000-0000-0000D9010000}"/>
    <cellStyle name="?? 3 4 2 2 7" xfId="9299" xr:uid="{00000000-0005-0000-0000-0000DA010000}"/>
    <cellStyle name="?? 3 4 2 2_Cassette" xfId="11133" xr:uid="{00000000-0005-0000-0000-0000DB010000}"/>
    <cellStyle name="?? 3 4 2 3" xfId="9300" xr:uid="{00000000-0005-0000-0000-0000DC010000}"/>
    <cellStyle name="?? 3 4 2 3 2" xfId="9301" xr:uid="{00000000-0005-0000-0000-0000DD010000}"/>
    <cellStyle name="?? 3 4 2 3 2 2" xfId="9302" xr:uid="{00000000-0005-0000-0000-0000DE010000}"/>
    <cellStyle name="?? 3 4 2 3 2 2 2" xfId="9303" xr:uid="{00000000-0005-0000-0000-0000DF010000}"/>
    <cellStyle name="?? 3 4 2 3 2 2 2 2" xfId="9304" xr:uid="{00000000-0005-0000-0000-0000E0010000}"/>
    <cellStyle name="?? 3 4 2 3 2 2 2_Cassette" xfId="11152" xr:uid="{00000000-0005-0000-0000-0000E1010000}"/>
    <cellStyle name="?? 3 4 2 3 2 2 3" xfId="9305" xr:uid="{00000000-0005-0000-0000-0000E2010000}"/>
    <cellStyle name="?? 3 4 2 3 2 2_Cassette" xfId="11151" xr:uid="{00000000-0005-0000-0000-0000E3010000}"/>
    <cellStyle name="?? 3 4 2 3 2 3" xfId="9306" xr:uid="{00000000-0005-0000-0000-0000E4010000}"/>
    <cellStyle name="?? 3 4 2 3 2 3 2" xfId="9307" xr:uid="{00000000-0005-0000-0000-0000E5010000}"/>
    <cellStyle name="?? 3 4 2 3 2 3 2 2" xfId="9308" xr:uid="{00000000-0005-0000-0000-0000E6010000}"/>
    <cellStyle name="?? 3 4 2 3 2 3 2_Cassette" xfId="11154" xr:uid="{00000000-0005-0000-0000-0000E7010000}"/>
    <cellStyle name="?? 3 4 2 3 2 3 3" xfId="9309" xr:uid="{00000000-0005-0000-0000-0000E8010000}"/>
    <cellStyle name="?? 3 4 2 3 2 3_Cassette" xfId="11153" xr:uid="{00000000-0005-0000-0000-0000E9010000}"/>
    <cellStyle name="?? 3 4 2 3 2 4" xfId="9310" xr:uid="{00000000-0005-0000-0000-0000EA010000}"/>
    <cellStyle name="?? 3 4 2 3 2 4 2" xfId="9311" xr:uid="{00000000-0005-0000-0000-0000EB010000}"/>
    <cellStyle name="?? 3 4 2 3 2 4 2 2" xfId="9312" xr:uid="{00000000-0005-0000-0000-0000EC010000}"/>
    <cellStyle name="?? 3 4 2 3 2 4 2_Cassette" xfId="11156" xr:uid="{00000000-0005-0000-0000-0000ED010000}"/>
    <cellStyle name="?? 3 4 2 3 2 4 3" xfId="9313" xr:uid="{00000000-0005-0000-0000-0000EE010000}"/>
    <cellStyle name="?? 3 4 2 3 2 4_Cassette" xfId="11155" xr:uid="{00000000-0005-0000-0000-0000EF010000}"/>
    <cellStyle name="?? 3 4 2 3 2 5" xfId="9314" xr:uid="{00000000-0005-0000-0000-0000F0010000}"/>
    <cellStyle name="?? 3 4 2 3 2 5 2" xfId="9315" xr:uid="{00000000-0005-0000-0000-0000F1010000}"/>
    <cellStyle name="?? 3 4 2 3 2 5_Cassette" xfId="11157" xr:uid="{00000000-0005-0000-0000-0000F2010000}"/>
    <cellStyle name="?? 3 4 2 3 2 6" xfId="9316" xr:uid="{00000000-0005-0000-0000-0000F3010000}"/>
    <cellStyle name="?? 3 4 2 3 2_Cassette" xfId="11150" xr:uid="{00000000-0005-0000-0000-0000F4010000}"/>
    <cellStyle name="?? 3 4 2 3 3" xfId="9317" xr:uid="{00000000-0005-0000-0000-0000F5010000}"/>
    <cellStyle name="?? 3 4 2 3 3 2" xfId="9318" xr:uid="{00000000-0005-0000-0000-0000F6010000}"/>
    <cellStyle name="?? 3 4 2 3 3 2 2" xfId="9319" xr:uid="{00000000-0005-0000-0000-0000F7010000}"/>
    <cellStyle name="?? 3 4 2 3 3 2_Cassette" xfId="11159" xr:uid="{00000000-0005-0000-0000-0000F8010000}"/>
    <cellStyle name="?? 3 4 2 3 3 3" xfId="9320" xr:uid="{00000000-0005-0000-0000-0000F9010000}"/>
    <cellStyle name="?? 3 4 2 3 3_Cassette" xfId="11158" xr:uid="{00000000-0005-0000-0000-0000FA010000}"/>
    <cellStyle name="?? 3 4 2 3 4" xfId="9321" xr:uid="{00000000-0005-0000-0000-0000FB010000}"/>
    <cellStyle name="?? 3 4 2 3 4 2" xfId="9322" xr:uid="{00000000-0005-0000-0000-0000FC010000}"/>
    <cellStyle name="?? 3 4 2 3 4 2 2" xfId="9323" xr:uid="{00000000-0005-0000-0000-0000FD010000}"/>
    <cellStyle name="?? 3 4 2 3 4 2_Cassette" xfId="11161" xr:uid="{00000000-0005-0000-0000-0000FE010000}"/>
    <cellStyle name="?? 3 4 2 3 4 3" xfId="9324" xr:uid="{00000000-0005-0000-0000-0000FF010000}"/>
    <cellStyle name="?? 3 4 2 3 4_Cassette" xfId="11160" xr:uid="{00000000-0005-0000-0000-000000020000}"/>
    <cellStyle name="?? 3 4 2 3 5" xfId="9325" xr:uid="{00000000-0005-0000-0000-000001020000}"/>
    <cellStyle name="?? 3 4 2 3 5 2" xfId="9326" xr:uid="{00000000-0005-0000-0000-000002020000}"/>
    <cellStyle name="?? 3 4 2 3 5 2 2" xfId="9327" xr:uid="{00000000-0005-0000-0000-000003020000}"/>
    <cellStyle name="?? 3 4 2 3 5 2_Cassette" xfId="11163" xr:uid="{00000000-0005-0000-0000-000004020000}"/>
    <cellStyle name="?? 3 4 2 3 5 3" xfId="9328" xr:uid="{00000000-0005-0000-0000-000005020000}"/>
    <cellStyle name="?? 3 4 2 3 5_Cassette" xfId="11162" xr:uid="{00000000-0005-0000-0000-000006020000}"/>
    <cellStyle name="?? 3 4 2 3 6" xfId="9329" xr:uid="{00000000-0005-0000-0000-000007020000}"/>
    <cellStyle name="?? 3 4 2 3 6 2" xfId="9330" xr:uid="{00000000-0005-0000-0000-000008020000}"/>
    <cellStyle name="?? 3 4 2 3 6_Cassette" xfId="11164" xr:uid="{00000000-0005-0000-0000-000009020000}"/>
    <cellStyle name="?? 3 4 2 3 7" xfId="9331" xr:uid="{00000000-0005-0000-0000-00000A020000}"/>
    <cellStyle name="?? 3 4 2 3_Cassette" xfId="11149" xr:uid="{00000000-0005-0000-0000-00000B020000}"/>
    <cellStyle name="?? 3 4 2 4" xfId="9332" xr:uid="{00000000-0005-0000-0000-00000C020000}"/>
    <cellStyle name="?? 3 4 2 4 2" xfId="9333" xr:uid="{00000000-0005-0000-0000-00000D020000}"/>
    <cellStyle name="?? 3 4 2 4 2 2" xfId="9334" xr:uid="{00000000-0005-0000-0000-00000E020000}"/>
    <cellStyle name="?? 3 4 2 4 2 2 2" xfId="9335" xr:uid="{00000000-0005-0000-0000-00000F020000}"/>
    <cellStyle name="?? 3 4 2 4 2 2_Cassette" xfId="11167" xr:uid="{00000000-0005-0000-0000-000010020000}"/>
    <cellStyle name="?? 3 4 2 4 2 3" xfId="9336" xr:uid="{00000000-0005-0000-0000-000011020000}"/>
    <cellStyle name="?? 3 4 2 4 2_Cassette" xfId="11166" xr:uid="{00000000-0005-0000-0000-000012020000}"/>
    <cellStyle name="?? 3 4 2 4 3" xfId="9337" xr:uid="{00000000-0005-0000-0000-000013020000}"/>
    <cellStyle name="?? 3 4 2 4 3 2" xfId="9338" xr:uid="{00000000-0005-0000-0000-000014020000}"/>
    <cellStyle name="?? 3 4 2 4 3 2 2" xfId="9339" xr:uid="{00000000-0005-0000-0000-000015020000}"/>
    <cellStyle name="?? 3 4 2 4 3 2_Cassette" xfId="11169" xr:uid="{00000000-0005-0000-0000-000016020000}"/>
    <cellStyle name="?? 3 4 2 4 3 3" xfId="9340" xr:uid="{00000000-0005-0000-0000-000017020000}"/>
    <cellStyle name="?? 3 4 2 4 3_Cassette" xfId="11168" xr:uid="{00000000-0005-0000-0000-000018020000}"/>
    <cellStyle name="?? 3 4 2 4 4" xfId="9341" xr:uid="{00000000-0005-0000-0000-000019020000}"/>
    <cellStyle name="?? 3 4 2 4 4 2" xfId="9342" xr:uid="{00000000-0005-0000-0000-00001A020000}"/>
    <cellStyle name="?? 3 4 2 4 4 2 2" xfId="9343" xr:uid="{00000000-0005-0000-0000-00001B020000}"/>
    <cellStyle name="?? 3 4 2 4 4 2_Cassette" xfId="11171" xr:uid="{00000000-0005-0000-0000-00001C020000}"/>
    <cellStyle name="?? 3 4 2 4 4 3" xfId="9344" xr:uid="{00000000-0005-0000-0000-00001D020000}"/>
    <cellStyle name="?? 3 4 2 4 4_Cassette" xfId="11170" xr:uid="{00000000-0005-0000-0000-00001E020000}"/>
    <cellStyle name="?? 3 4 2 4 5" xfId="9345" xr:uid="{00000000-0005-0000-0000-00001F020000}"/>
    <cellStyle name="?? 3 4 2 4 5 2" xfId="9346" xr:uid="{00000000-0005-0000-0000-000020020000}"/>
    <cellStyle name="?? 3 4 2 4 5_Cassette" xfId="11172" xr:uid="{00000000-0005-0000-0000-000021020000}"/>
    <cellStyle name="?? 3 4 2 4 6" xfId="9347" xr:uid="{00000000-0005-0000-0000-000022020000}"/>
    <cellStyle name="?? 3 4 2 4_Cassette" xfId="11165" xr:uid="{00000000-0005-0000-0000-000023020000}"/>
    <cellStyle name="?? 3 4 2 5" xfId="9348" xr:uid="{00000000-0005-0000-0000-000024020000}"/>
    <cellStyle name="?? 3 4 2 5 2" xfId="9349" xr:uid="{00000000-0005-0000-0000-000025020000}"/>
    <cellStyle name="?? 3 4 2 5 2 2" xfId="9350" xr:uid="{00000000-0005-0000-0000-000026020000}"/>
    <cellStyle name="?? 3 4 2 5 2_Cassette" xfId="11174" xr:uid="{00000000-0005-0000-0000-000027020000}"/>
    <cellStyle name="?? 3 4 2 5 3" xfId="9351" xr:uid="{00000000-0005-0000-0000-000028020000}"/>
    <cellStyle name="?? 3 4 2 5_Cassette" xfId="11173" xr:uid="{00000000-0005-0000-0000-000029020000}"/>
    <cellStyle name="?? 3 4 2 6" xfId="9352" xr:uid="{00000000-0005-0000-0000-00002A020000}"/>
    <cellStyle name="?? 3 4 2 6 2" xfId="9353" xr:uid="{00000000-0005-0000-0000-00002B020000}"/>
    <cellStyle name="?? 3 4 2 6 2 2" xfId="9354" xr:uid="{00000000-0005-0000-0000-00002C020000}"/>
    <cellStyle name="?? 3 4 2 6 2_Cassette" xfId="11176" xr:uid="{00000000-0005-0000-0000-00002D020000}"/>
    <cellStyle name="?? 3 4 2 6 3" xfId="9355" xr:uid="{00000000-0005-0000-0000-00002E020000}"/>
    <cellStyle name="?? 3 4 2 6_Cassette" xfId="11175" xr:uid="{00000000-0005-0000-0000-00002F020000}"/>
    <cellStyle name="?? 3 4 2 7" xfId="9356" xr:uid="{00000000-0005-0000-0000-000030020000}"/>
    <cellStyle name="?? 3 4 2 7 2" xfId="9357" xr:uid="{00000000-0005-0000-0000-000031020000}"/>
    <cellStyle name="?? 3 4 2 7 2 2" xfId="9358" xr:uid="{00000000-0005-0000-0000-000032020000}"/>
    <cellStyle name="?? 3 4 2 7 2_Cassette" xfId="11178" xr:uid="{00000000-0005-0000-0000-000033020000}"/>
    <cellStyle name="?? 3 4 2 7 3" xfId="9359" xr:uid="{00000000-0005-0000-0000-000034020000}"/>
    <cellStyle name="?? 3 4 2 7_Cassette" xfId="11177" xr:uid="{00000000-0005-0000-0000-000035020000}"/>
    <cellStyle name="?? 3 4 2 8" xfId="9360" xr:uid="{00000000-0005-0000-0000-000036020000}"/>
    <cellStyle name="?? 3 4 2 8 2" xfId="9361" xr:uid="{00000000-0005-0000-0000-000037020000}"/>
    <cellStyle name="?? 3 4 2 8_Cassette" xfId="11179" xr:uid="{00000000-0005-0000-0000-000038020000}"/>
    <cellStyle name="?? 3 4 2 9" xfId="9362" xr:uid="{00000000-0005-0000-0000-000039020000}"/>
    <cellStyle name="?? 3 4 2_Cassette" xfId="11132" xr:uid="{00000000-0005-0000-0000-00003A020000}"/>
    <cellStyle name="?? 3 4 3" xfId="9363" xr:uid="{00000000-0005-0000-0000-00003B020000}"/>
    <cellStyle name="?? 3 4 3 2" xfId="9364" xr:uid="{00000000-0005-0000-0000-00003C020000}"/>
    <cellStyle name="?? 3 4 3 2 2" xfId="9365" xr:uid="{00000000-0005-0000-0000-00003D020000}"/>
    <cellStyle name="?? 3 4 3 2 2 2" xfId="9366" xr:uid="{00000000-0005-0000-0000-00003E020000}"/>
    <cellStyle name="?? 3 4 3 2 2 2 2" xfId="9367" xr:uid="{00000000-0005-0000-0000-00003F020000}"/>
    <cellStyle name="?? 3 4 3 2 2 2_Cassette" xfId="11183" xr:uid="{00000000-0005-0000-0000-000040020000}"/>
    <cellStyle name="?? 3 4 3 2 2 3" xfId="9368" xr:uid="{00000000-0005-0000-0000-000041020000}"/>
    <cellStyle name="?? 3 4 3 2 2_Cassette" xfId="11182" xr:uid="{00000000-0005-0000-0000-000042020000}"/>
    <cellStyle name="?? 3 4 3 2 3" xfId="9369" xr:uid="{00000000-0005-0000-0000-000043020000}"/>
    <cellStyle name="?? 3 4 3 2 3 2" xfId="9370" xr:uid="{00000000-0005-0000-0000-000044020000}"/>
    <cellStyle name="?? 3 4 3 2 3 2 2" xfId="9371" xr:uid="{00000000-0005-0000-0000-000045020000}"/>
    <cellStyle name="?? 3 4 3 2 3 2_Cassette" xfId="11185" xr:uid="{00000000-0005-0000-0000-000046020000}"/>
    <cellStyle name="?? 3 4 3 2 3 3" xfId="9372" xr:uid="{00000000-0005-0000-0000-000047020000}"/>
    <cellStyle name="?? 3 4 3 2 3_Cassette" xfId="11184" xr:uid="{00000000-0005-0000-0000-000048020000}"/>
    <cellStyle name="?? 3 4 3 2 4" xfId="9373" xr:uid="{00000000-0005-0000-0000-000049020000}"/>
    <cellStyle name="?? 3 4 3 2 4 2" xfId="9374" xr:uid="{00000000-0005-0000-0000-00004A020000}"/>
    <cellStyle name="?? 3 4 3 2 4 2 2" xfId="9375" xr:uid="{00000000-0005-0000-0000-00004B020000}"/>
    <cellStyle name="?? 3 4 3 2 4 2_Cassette" xfId="11187" xr:uid="{00000000-0005-0000-0000-00004C020000}"/>
    <cellStyle name="?? 3 4 3 2 4 3" xfId="9376" xr:uid="{00000000-0005-0000-0000-00004D020000}"/>
    <cellStyle name="?? 3 4 3 2 4_Cassette" xfId="11186" xr:uid="{00000000-0005-0000-0000-00004E020000}"/>
    <cellStyle name="?? 3 4 3 2 5" xfId="9377" xr:uid="{00000000-0005-0000-0000-00004F020000}"/>
    <cellStyle name="?? 3 4 3 2 5 2" xfId="9378" xr:uid="{00000000-0005-0000-0000-000050020000}"/>
    <cellStyle name="?? 3 4 3 2 5_Cassette" xfId="11188" xr:uid="{00000000-0005-0000-0000-000051020000}"/>
    <cellStyle name="?? 3 4 3 2 6" xfId="9379" xr:uid="{00000000-0005-0000-0000-000052020000}"/>
    <cellStyle name="?? 3 4 3 2_Cassette" xfId="11181" xr:uid="{00000000-0005-0000-0000-000053020000}"/>
    <cellStyle name="?? 3 4 3 3" xfId="9380" xr:uid="{00000000-0005-0000-0000-000054020000}"/>
    <cellStyle name="?? 3 4 3 3 2" xfId="9381" xr:uid="{00000000-0005-0000-0000-000055020000}"/>
    <cellStyle name="?? 3 4 3 3 2 2" xfId="9382" xr:uid="{00000000-0005-0000-0000-000056020000}"/>
    <cellStyle name="?? 3 4 3 3 2_Cassette" xfId="11190" xr:uid="{00000000-0005-0000-0000-000057020000}"/>
    <cellStyle name="?? 3 4 3 3 3" xfId="9383" xr:uid="{00000000-0005-0000-0000-000058020000}"/>
    <cellStyle name="?? 3 4 3 3_Cassette" xfId="11189" xr:uid="{00000000-0005-0000-0000-000059020000}"/>
    <cellStyle name="?? 3 4 3 4" xfId="9384" xr:uid="{00000000-0005-0000-0000-00005A020000}"/>
    <cellStyle name="?? 3 4 3 4 2" xfId="9385" xr:uid="{00000000-0005-0000-0000-00005B020000}"/>
    <cellStyle name="?? 3 4 3 4 2 2" xfId="9386" xr:uid="{00000000-0005-0000-0000-00005C020000}"/>
    <cellStyle name="?? 3 4 3 4 2_Cassette" xfId="11192" xr:uid="{00000000-0005-0000-0000-00005D020000}"/>
    <cellStyle name="?? 3 4 3 4 3" xfId="9387" xr:uid="{00000000-0005-0000-0000-00005E020000}"/>
    <cellStyle name="?? 3 4 3 4_Cassette" xfId="11191" xr:uid="{00000000-0005-0000-0000-00005F020000}"/>
    <cellStyle name="?? 3 4 3 5" xfId="9388" xr:uid="{00000000-0005-0000-0000-000060020000}"/>
    <cellStyle name="?? 3 4 3 5 2" xfId="9389" xr:uid="{00000000-0005-0000-0000-000061020000}"/>
    <cellStyle name="?? 3 4 3 5 2 2" xfId="9390" xr:uid="{00000000-0005-0000-0000-000062020000}"/>
    <cellStyle name="?? 3 4 3 5 2_Cassette" xfId="11194" xr:uid="{00000000-0005-0000-0000-000063020000}"/>
    <cellStyle name="?? 3 4 3 5 3" xfId="9391" xr:uid="{00000000-0005-0000-0000-000064020000}"/>
    <cellStyle name="?? 3 4 3 5_Cassette" xfId="11193" xr:uid="{00000000-0005-0000-0000-000065020000}"/>
    <cellStyle name="?? 3 4 3 6" xfId="9392" xr:uid="{00000000-0005-0000-0000-000066020000}"/>
    <cellStyle name="?? 3 4 3 6 2" xfId="9393" xr:uid="{00000000-0005-0000-0000-000067020000}"/>
    <cellStyle name="?? 3 4 3 6_Cassette" xfId="11195" xr:uid="{00000000-0005-0000-0000-000068020000}"/>
    <cellStyle name="?? 3 4 3 7" xfId="9394" xr:uid="{00000000-0005-0000-0000-000069020000}"/>
    <cellStyle name="?? 3 4 3_Cassette" xfId="11180" xr:uid="{00000000-0005-0000-0000-00006A020000}"/>
    <cellStyle name="?? 3 4 4" xfId="9395" xr:uid="{00000000-0005-0000-0000-00006B020000}"/>
    <cellStyle name="?? 3 4 4 2" xfId="9396" xr:uid="{00000000-0005-0000-0000-00006C020000}"/>
    <cellStyle name="?? 3 4 4 2 2" xfId="9397" xr:uid="{00000000-0005-0000-0000-00006D020000}"/>
    <cellStyle name="?? 3 4 4 2 2 2" xfId="9398" xr:uid="{00000000-0005-0000-0000-00006E020000}"/>
    <cellStyle name="?? 3 4 4 2 2 2 2" xfId="9399" xr:uid="{00000000-0005-0000-0000-00006F020000}"/>
    <cellStyle name="?? 3 4 4 2 2 2_Cassette" xfId="11199" xr:uid="{00000000-0005-0000-0000-000070020000}"/>
    <cellStyle name="?? 3 4 4 2 2 3" xfId="9400" xr:uid="{00000000-0005-0000-0000-000071020000}"/>
    <cellStyle name="?? 3 4 4 2 2_Cassette" xfId="11198" xr:uid="{00000000-0005-0000-0000-000072020000}"/>
    <cellStyle name="?? 3 4 4 2 3" xfId="9401" xr:uid="{00000000-0005-0000-0000-000073020000}"/>
    <cellStyle name="?? 3 4 4 2 3 2" xfId="9402" xr:uid="{00000000-0005-0000-0000-000074020000}"/>
    <cellStyle name="?? 3 4 4 2 3 2 2" xfId="9403" xr:uid="{00000000-0005-0000-0000-000075020000}"/>
    <cellStyle name="?? 3 4 4 2 3 2_Cassette" xfId="11201" xr:uid="{00000000-0005-0000-0000-000076020000}"/>
    <cellStyle name="?? 3 4 4 2 3 3" xfId="9404" xr:uid="{00000000-0005-0000-0000-000077020000}"/>
    <cellStyle name="?? 3 4 4 2 3_Cassette" xfId="11200" xr:uid="{00000000-0005-0000-0000-000078020000}"/>
    <cellStyle name="?? 3 4 4 2 4" xfId="9405" xr:uid="{00000000-0005-0000-0000-000079020000}"/>
    <cellStyle name="?? 3 4 4 2 4 2" xfId="9406" xr:uid="{00000000-0005-0000-0000-00007A020000}"/>
    <cellStyle name="?? 3 4 4 2 4 2 2" xfId="9407" xr:uid="{00000000-0005-0000-0000-00007B020000}"/>
    <cellStyle name="?? 3 4 4 2 4 2_Cassette" xfId="11203" xr:uid="{00000000-0005-0000-0000-00007C020000}"/>
    <cellStyle name="?? 3 4 4 2 4 3" xfId="9408" xr:uid="{00000000-0005-0000-0000-00007D020000}"/>
    <cellStyle name="?? 3 4 4 2 4_Cassette" xfId="11202" xr:uid="{00000000-0005-0000-0000-00007E020000}"/>
    <cellStyle name="?? 3 4 4 2 5" xfId="9409" xr:uid="{00000000-0005-0000-0000-00007F020000}"/>
    <cellStyle name="?? 3 4 4 2 5 2" xfId="9410" xr:uid="{00000000-0005-0000-0000-000080020000}"/>
    <cellStyle name="?? 3 4 4 2 5_Cassette" xfId="11204" xr:uid="{00000000-0005-0000-0000-000081020000}"/>
    <cellStyle name="?? 3 4 4 2 6" xfId="9411" xr:uid="{00000000-0005-0000-0000-000082020000}"/>
    <cellStyle name="?? 3 4 4 2_Cassette" xfId="11197" xr:uid="{00000000-0005-0000-0000-000083020000}"/>
    <cellStyle name="?? 3 4 4 3" xfId="9412" xr:uid="{00000000-0005-0000-0000-000084020000}"/>
    <cellStyle name="?? 3 4 4 3 2" xfId="9413" xr:uid="{00000000-0005-0000-0000-000085020000}"/>
    <cellStyle name="?? 3 4 4 3 2 2" xfId="9414" xr:uid="{00000000-0005-0000-0000-000086020000}"/>
    <cellStyle name="?? 3 4 4 3 2_Cassette" xfId="11206" xr:uid="{00000000-0005-0000-0000-000087020000}"/>
    <cellStyle name="?? 3 4 4 3 3" xfId="9415" xr:uid="{00000000-0005-0000-0000-000088020000}"/>
    <cellStyle name="?? 3 4 4 3_Cassette" xfId="11205" xr:uid="{00000000-0005-0000-0000-000089020000}"/>
    <cellStyle name="?? 3 4 4 4" xfId="9416" xr:uid="{00000000-0005-0000-0000-00008A020000}"/>
    <cellStyle name="?? 3 4 4 4 2" xfId="9417" xr:uid="{00000000-0005-0000-0000-00008B020000}"/>
    <cellStyle name="?? 3 4 4 4 2 2" xfId="9418" xr:uid="{00000000-0005-0000-0000-00008C020000}"/>
    <cellStyle name="?? 3 4 4 4 2_Cassette" xfId="11208" xr:uid="{00000000-0005-0000-0000-00008D020000}"/>
    <cellStyle name="?? 3 4 4 4 3" xfId="9419" xr:uid="{00000000-0005-0000-0000-00008E020000}"/>
    <cellStyle name="?? 3 4 4 4_Cassette" xfId="11207" xr:uid="{00000000-0005-0000-0000-00008F020000}"/>
    <cellStyle name="?? 3 4 4 5" xfId="9420" xr:uid="{00000000-0005-0000-0000-000090020000}"/>
    <cellStyle name="?? 3 4 4 5 2" xfId="9421" xr:uid="{00000000-0005-0000-0000-000091020000}"/>
    <cellStyle name="?? 3 4 4 5 2 2" xfId="9422" xr:uid="{00000000-0005-0000-0000-000092020000}"/>
    <cellStyle name="?? 3 4 4 5 2_Cassette" xfId="11210" xr:uid="{00000000-0005-0000-0000-000093020000}"/>
    <cellStyle name="?? 3 4 4 5 3" xfId="9423" xr:uid="{00000000-0005-0000-0000-000094020000}"/>
    <cellStyle name="?? 3 4 4 5_Cassette" xfId="11209" xr:uid="{00000000-0005-0000-0000-000095020000}"/>
    <cellStyle name="?? 3 4 4 6" xfId="9424" xr:uid="{00000000-0005-0000-0000-000096020000}"/>
    <cellStyle name="?? 3 4 4 6 2" xfId="9425" xr:uid="{00000000-0005-0000-0000-000097020000}"/>
    <cellStyle name="?? 3 4 4 6_Cassette" xfId="11211" xr:uid="{00000000-0005-0000-0000-000098020000}"/>
    <cellStyle name="?? 3 4 4 7" xfId="9426" xr:uid="{00000000-0005-0000-0000-000099020000}"/>
    <cellStyle name="?? 3 4 4_Cassette" xfId="11196" xr:uid="{00000000-0005-0000-0000-00009A020000}"/>
    <cellStyle name="?? 3 4 5" xfId="9427" xr:uid="{00000000-0005-0000-0000-00009B020000}"/>
    <cellStyle name="?? 3 4 5 2" xfId="9428" xr:uid="{00000000-0005-0000-0000-00009C020000}"/>
    <cellStyle name="?? 3 4 5 2 2" xfId="9429" xr:uid="{00000000-0005-0000-0000-00009D020000}"/>
    <cellStyle name="?? 3 4 5 2 2 2" xfId="9430" xr:uid="{00000000-0005-0000-0000-00009E020000}"/>
    <cellStyle name="?? 3 4 5 2 2_Cassette" xfId="11214" xr:uid="{00000000-0005-0000-0000-00009F020000}"/>
    <cellStyle name="?? 3 4 5 2 3" xfId="9431" xr:uid="{00000000-0005-0000-0000-0000A0020000}"/>
    <cellStyle name="?? 3 4 5 2_Cassette" xfId="11213" xr:uid="{00000000-0005-0000-0000-0000A1020000}"/>
    <cellStyle name="?? 3 4 5 3" xfId="9432" xr:uid="{00000000-0005-0000-0000-0000A2020000}"/>
    <cellStyle name="?? 3 4 5 3 2" xfId="9433" xr:uid="{00000000-0005-0000-0000-0000A3020000}"/>
    <cellStyle name="?? 3 4 5 3 2 2" xfId="9434" xr:uid="{00000000-0005-0000-0000-0000A4020000}"/>
    <cellStyle name="?? 3 4 5 3 2_Cassette" xfId="11216" xr:uid="{00000000-0005-0000-0000-0000A5020000}"/>
    <cellStyle name="?? 3 4 5 3 3" xfId="9435" xr:uid="{00000000-0005-0000-0000-0000A6020000}"/>
    <cellStyle name="?? 3 4 5 3_Cassette" xfId="11215" xr:uid="{00000000-0005-0000-0000-0000A7020000}"/>
    <cellStyle name="?? 3 4 5 4" xfId="9436" xr:uid="{00000000-0005-0000-0000-0000A8020000}"/>
    <cellStyle name="?? 3 4 5 4 2" xfId="9437" xr:uid="{00000000-0005-0000-0000-0000A9020000}"/>
    <cellStyle name="?? 3 4 5 4 2 2" xfId="9438" xr:uid="{00000000-0005-0000-0000-0000AA020000}"/>
    <cellStyle name="?? 3 4 5 4 2_Cassette" xfId="11218" xr:uid="{00000000-0005-0000-0000-0000AB020000}"/>
    <cellStyle name="?? 3 4 5 4 3" xfId="9439" xr:uid="{00000000-0005-0000-0000-0000AC020000}"/>
    <cellStyle name="?? 3 4 5 4_Cassette" xfId="11217" xr:uid="{00000000-0005-0000-0000-0000AD020000}"/>
    <cellStyle name="?? 3 4 5 5" xfId="9440" xr:uid="{00000000-0005-0000-0000-0000AE020000}"/>
    <cellStyle name="?? 3 4 5 5 2" xfId="9441" xr:uid="{00000000-0005-0000-0000-0000AF020000}"/>
    <cellStyle name="?? 3 4 5 5_Cassette" xfId="11219" xr:uid="{00000000-0005-0000-0000-0000B0020000}"/>
    <cellStyle name="?? 3 4 5 6" xfId="9442" xr:uid="{00000000-0005-0000-0000-0000B1020000}"/>
    <cellStyle name="?? 3 4 5_Cassette" xfId="11212" xr:uid="{00000000-0005-0000-0000-0000B2020000}"/>
    <cellStyle name="?? 3 4 6" xfId="9443" xr:uid="{00000000-0005-0000-0000-0000B3020000}"/>
    <cellStyle name="?? 3 4 6 2" xfId="9444" xr:uid="{00000000-0005-0000-0000-0000B4020000}"/>
    <cellStyle name="?? 3 4 6 2 2" xfId="9445" xr:uid="{00000000-0005-0000-0000-0000B5020000}"/>
    <cellStyle name="?? 3 4 6 2_Cassette" xfId="11221" xr:uid="{00000000-0005-0000-0000-0000B6020000}"/>
    <cellStyle name="?? 3 4 6 3" xfId="9446" xr:uid="{00000000-0005-0000-0000-0000B7020000}"/>
    <cellStyle name="?? 3 4 6_Cassette" xfId="11220" xr:uid="{00000000-0005-0000-0000-0000B8020000}"/>
    <cellStyle name="?? 3 4 7" xfId="9447" xr:uid="{00000000-0005-0000-0000-0000B9020000}"/>
    <cellStyle name="?? 3 4 7 2" xfId="9448" xr:uid="{00000000-0005-0000-0000-0000BA020000}"/>
    <cellStyle name="?? 3 4 7 2 2" xfId="9449" xr:uid="{00000000-0005-0000-0000-0000BB020000}"/>
    <cellStyle name="?? 3 4 7 2_Cassette" xfId="11223" xr:uid="{00000000-0005-0000-0000-0000BC020000}"/>
    <cellStyle name="?? 3 4 7 3" xfId="9450" xr:uid="{00000000-0005-0000-0000-0000BD020000}"/>
    <cellStyle name="?? 3 4 7_Cassette" xfId="11222" xr:uid="{00000000-0005-0000-0000-0000BE020000}"/>
    <cellStyle name="?? 3 4 8" xfId="9451" xr:uid="{00000000-0005-0000-0000-0000BF020000}"/>
    <cellStyle name="?? 3 4 8 2" xfId="9452" xr:uid="{00000000-0005-0000-0000-0000C0020000}"/>
    <cellStyle name="?? 3 4 8 2 2" xfId="9453" xr:uid="{00000000-0005-0000-0000-0000C1020000}"/>
    <cellStyle name="?? 3 4 8 2_Cassette" xfId="11225" xr:uid="{00000000-0005-0000-0000-0000C2020000}"/>
    <cellStyle name="?? 3 4 8 3" xfId="9454" xr:uid="{00000000-0005-0000-0000-0000C3020000}"/>
    <cellStyle name="?? 3 4 8_Cassette" xfId="11224" xr:uid="{00000000-0005-0000-0000-0000C4020000}"/>
    <cellStyle name="?? 3 4 9" xfId="9455" xr:uid="{00000000-0005-0000-0000-0000C5020000}"/>
    <cellStyle name="?? 3 4 9 2" xfId="9456" xr:uid="{00000000-0005-0000-0000-0000C6020000}"/>
    <cellStyle name="?? 3 4 9_Cassette" xfId="11226" xr:uid="{00000000-0005-0000-0000-0000C7020000}"/>
    <cellStyle name="?? 3 4_Cassette" xfId="11131" xr:uid="{00000000-0005-0000-0000-0000C8020000}"/>
    <cellStyle name="?? 3 5" xfId="9457" xr:uid="{00000000-0005-0000-0000-0000C9020000}"/>
    <cellStyle name="?? 3 5 10" xfId="9458" xr:uid="{00000000-0005-0000-0000-0000CA020000}"/>
    <cellStyle name="?? 3 5 11" xfId="9459" xr:uid="{00000000-0005-0000-0000-0000CB020000}"/>
    <cellStyle name="?? 3 5 2" xfId="9460" xr:uid="{00000000-0005-0000-0000-0000CC020000}"/>
    <cellStyle name="?? 3 5 2 10" xfId="9461" xr:uid="{00000000-0005-0000-0000-0000CD020000}"/>
    <cellStyle name="?? 3 5 2 2" xfId="9462" xr:uid="{00000000-0005-0000-0000-0000CE020000}"/>
    <cellStyle name="?? 3 5 2 2 2" xfId="9463" xr:uid="{00000000-0005-0000-0000-0000CF020000}"/>
    <cellStyle name="?? 3 5 2 2 2 2" xfId="9464" xr:uid="{00000000-0005-0000-0000-0000D0020000}"/>
    <cellStyle name="?? 3 5 2 2 2 2 2" xfId="9465" xr:uid="{00000000-0005-0000-0000-0000D1020000}"/>
    <cellStyle name="?? 3 5 2 2 2 2 2 2" xfId="9466" xr:uid="{00000000-0005-0000-0000-0000D2020000}"/>
    <cellStyle name="?? 3 5 2 2 2 2 2_Cassette" xfId="11232" xr:uid="{00000000-0005-0000-0000-0000D3020000}"/>
    <cellStyle name="?? 3 5 2 2 2 2 3" xfId="9467" xr:uid="{00000000-0005-0000-0000-0000D4020000}"/>
    <cellStyle name="?? 3 5 2 2 2 2_Cassette" xfId="11231" xr:uid="{00000000-0005-0000-0000-0000D5020000}"/>
    <cellStyle name="?? 3 5 2 2 2 3" xfId="9468" xr:uid="{00000000-0005-0000-0000-0000D6020000}"/>
    <cellStyle name="?? 3 5 2 2 2 3 2" xfId="9469" xr:uid="{00000000-0005-0000-0000-0000D7020000}"/>
    <cellStyle name="?? 3 5 2 2 2 3 2 2" xfId="9470" xr:uid="{00000000-0005-0000-0000-0000D8020000}"/>
    <cellStyle name="?? 3 5 2 2 2 3 2_Cassette" xfId="11234" xr:uid="{00000000-0005-0000-0000-0000D9020000}"/>
    <cellStyle name="?? 3 5 2 2 2 3 3" xfId="9471" xr:uid="{00000000-0005-0000-0000-0000DA020000}"/>
    <cellStyle name="?? 3 5 2 2 2 3_Cassette" xfId="11233" xr:uid="{00000000-0005-0000-0000-0000DB020000}"/>
    <cellStyle name="?? 3 5 2 2 2 4" xfId="9472" xr:uid="{00000000-0005-0000-0000-0000DC020000}"/>
    <cellStyle name="?? 3 5 2 2 2 4 2" xfId="9473" xr:uid="{00000000-0005-0000-0000-0000DD020000}"/>
    <cellStyle name="?? 3 5 2 2 2 4 2 2" xfId="9474" xr:uid="{00000000-0005-0000-0000-0000DE020000}"/>
    <cellStyle name="?? 3 5 2 2 2 4 2_Cassette" xfId="11236" xr:uid="{00000000-0005-0000-0000-0000DF020000}"/>
    <cellStyle name="?? 3 5 2 2 2 4 3" xfId="9475" xr:uid="{00000000-0005-0000-0000-0000E0020000}"/>
    <cellStyle name="?? 3 5 2 2 2 4_Cassette" xfId="11235" xr:uid="{00000000-0005-0000-0000-0000E1020000}"/>
    <cellStyle name="?? 3 5 2 2 2 5" xfId="9476" xr:uid="{00000000-0005-0000-0000-0000E2020000}"/>
    <cellStyle name="?? 3 5 2 2 2 5 2" xfId="9477" xr:uid="{00000000-0005-0000-0000-0000E3020000}"/>
    <cellStyle name="?? 3 5 2 2 2 5_Cassette" xfId="11237" xr:uid="{00000000-0005-0000-0000-0000E4020000}"/>
    <cellStyle name="?? 3 5 2 2 2 6" xfId="9478" xr:uid="{00000000-0005-0000-0000-0000E5020000}"/>
    <cellStyle name="?? 3 5 2 2 2_Cassette" xfId="11230" xr:uid="{00000000-0005-0000-0000-0000E6020000}"/>
    <cellStyle name="?? 3 5 2 2 3" xfId="9479" xr:uid="{00000000-0005-0000-0000-0000E7020000}"/>
    <cellStyle name="?? 3 5 2 2 3 2" xfId="9480" xr:uid="{00000000-0005-0000-0000-0000E8020000}"/>
    <cellStyle name="?? 3 5 2 2 3 2 2" xfId="9481" xr:uid="{00000000-0005-0000-0000-0000E9020000}"/>
    <cellStyle name="?? 3 5 2 2 3 2_Cassette" xfId="11239" xr:uid="{00000000-0005-0000-0000-0000EA020000}"/>
    <cellStyle name="?? 3 5 2 2 3 3" xfId="9482" xr:uid="{00000000-0005-0000-0000-0000EB020000}"/>
    <cellStyle name="?? 3 5 2 2 3_Cassette" xfId="11238" xr:uid="{00000000-0005-0000-0000-0000EC020000}"/>
    <cellStyle name="?? 3 5 2 2 4" xfId="9483" xr:uid="{00000000-0005-0000-0000-0000ED020000}"/>
    <cellStyle name="?? 3 5 2 2 4 2" xfId="9484" xr:uid="{00000000-0005-0000-0000-0000EE020000}"/>
    <cellStyle name="?? 3 5 2 2 4 2 2" xfId="9485" xr:uid="{00000000-0005-0000-0000-0000EF020000}"/>
    <cellStyle name="?? 3 5 2 2 4 2_Cassette" xfId="11241" xr:uid="{00000000-0005-0000-0000-0000F0020000}"/>
    <cellStyle name="?? 3 5 2 2 4 3" xfId="9486" xr:uid="{00000000-0005-0000-0000-0000F1020000}"/>
    <cellStyle name="?? 3 5 2 2 4_Cassette" xfId="11240" xr:uid="{00000000-0005-0000-0000-0000F2020000}"/>
    <cellStyle name="?? 3 5 2 2 5" xfId="9487" xr:uid="{00000000-0005-0000-0000-0000F3020000}"/>
    <cellStyle name="?? 3 5 2 2 5 2" xfId="9488" xr:uid="{00000000-0005-0000-0000-0000F4020000}"/>
    <cellStyle name="?? 3 5 2 2 5 2 2" xfId="9489" xr:uid="{00000000-0005-0000-0000-0000F5020000}"/>
    <cellStyle name="?? 3 5 2 2 5 2_Cassette" xfId="11243" xr:uid="{00000000-0005-0000-0000-0000F6020000}"/>
    <cellStyle name="?? 3 5 2 2 5 3" xfId="9490" xr:uid="{00000000-0005-0000-0000-0000F7020000}"/>
    <cellStyle name="?? 3 5 2 2 5_Cassette" xfId="11242" xr:uid="{00000000-0005-0000-0000-0000F8020000}"/>
    <cellStyle name="?? 3 5 2 2 6" xfId="9491" xr:uid="{00000000-0005-0000-0000-0000F9020000}"/>
    <cellStyle name="?? 3 5 2 2 6 2" xfId="9492" xr:uid="{00000000-0005-0000-0000-0000FA020000}"/>
    <cellStyle name="?? 3 5 2 2 6_Cassette" xfId="11244" xr:uid="{00000000-0005-0000-0000-0000FB020000}"/>
    <cellStyle name="?? 3 5 2 2 7" xfId="9493" xr:uid="{00000000-0005-0000-0000-0000FC020000}"/>
    <cellStyle name="?? 3 5 2 2_Cassette" xfId="11229" xr:uid="{00000000-0005-0000-0000-0000FD020000}"/>
    <cellStyle name="?? 3 5 2 3" xfId="9494" xr:uid="{00000000-0005-0000-0000-0000FE020000}"/>
    <cellStyle name="?? 3 5 2 3 2" xfId="9495" xr:uid="{00000000-0005-0000-0000-0000FF020000}"/>
    <cellStyle name="?? 3 5 2 3 2 2" xfId="9496" xr:uid="{00000000-0005-0000-0000-000000030000}"/>
    <cellStyle name="?? 3 5 2 3 2 2 2" xfId="9497" xr:uid="{00000000-0005-0000-0000-000001030000}"/>
    <cellStyle name="?? 3 5 2 3 2 2 2 2" xfId="9498" xr:uid="{00000000-0005-0000-0000-000002030000}"/>
    <cellStyle name="?? 3 5 2 3 2 2 2_Cassette" xfId="11248" xr:uid="{00000000-0005-0000-0000-000003030000}"/>
    <cellStyle name="?? 3 5 2 3 2 2 3" xfId="9499" xr:uid="{00000000-0005-0000-0000-000004030000}"/>
    <cellStyle name="?? 3 5 2 3 2 2_Cassette" xfId="11247" xr:uid="{00000000-0005-0000-0000-000005030000}"/>
    <cellStyle name="?? 3 5 2 3 2 3" xfId="9500" xr:uid="{00000000-0005-0000-0000-000006030000}"/>
    <cellStyle name="?? 3 5 2 3 2 3 2" xfId="9501" xr:uid="{00000000-0005-0000-0000-000007030000}"/>
    <cellStyle name="?? 3 5 2 3 2 3 2 2" xfId="9502" xr:uid="{00000000-0005-0000-0000-000008030000}"/>
    <cellStyle name="?? 3 5 2 3 2 3 2_Cassette" xfId="11250" xr:uid="{00000000-0005-0000-0000-000009030000}"/>
    <cellStyle name="?? 3 5 2 3 2 3 3" xfId="9503" xr:uid="{00000000-0005-0000-0000-00000A030000}"/>
    <cellStyle name="?? 3 5 2 3 2 3_Cassette" xfId="11249" xr:uid="{00000000-0005-0000-0000-00000B030000}"/>
    <cellStyle name="?? 3 5 2 3 2 4" xfId="9504" xr:uid="{00000000-0005-0000-0000-00000C030000}"/>
    <cellStyle name="?? 3 5 2 3 2 4 2" xfId="9505" xr:uid="{00000000-0005-0000-0000-00000D030000}"/>
    <cellStyle name="?? 3 5 2 3 2 4 2 2" xfId="9506" xr:uid="{00000000-0005-0000-0000-00000E030000}"/>
    <cellStyle name="?? 3 5 2 3 2 4 2_Cassette" xfId="11252" xr:uid="{00000000-0005-0000-0000-00000F030000}"/>
    <cellStyle name="?? 3 5 2 3 2 4 3" xfId="9507" xr:uid="{00000000-0005-0000-0000-000010030000}"/>
    <cellStyle name="?? 3 5 2 3 2 4_Cassette" xfId="11251" xr:uid="{00000000-0005-0000-0000-000011030000}"/>
    <cellStyle name="?? 3 5 2 3 2 5" xfId="9508" xr:uid="{00000000-0005-0000-0000-000012030000}"/>
    <cellStyle name="?? 3 5 2 3 2 5 2" xfId="9509" xr:uid="{00000000-0005-0000-0000-000013030000}"/>
    <cellStyle name="?? 3 5 2 3 2 5_Cassette" xfId="11253" xr:uid="{00000000-0005-0000-0000-000014030000}"/>
    <cellStyle name="?? 3 5 2 3 2 6" xfId="9510" xr:uid="{00000000-0005-0000-0000-000015030000}"/>
    <cellStyle name="?? 3 5 2 3 2_Cassette" xfId="11246" xr:uid="{00000000-0005-0000-0000-000016030000}"/>
    <cellStyle name="?? 3 5 2 3 3" xfId="9511" xr:uid="{00000000-0005-0000-0000-000017030000}"/>
    <cellStyle name="?? 3 5 2 3 3 2" xfId="9512" xr:uid="{00000000-0005-0000-0000-000018030000}"/>
    <cellStyle name="?? 3 5 2 3 3 2 2" xfId="9513" xr:uid="{00000000-0005-0000-0000-000019030000}"/>
    <cellStyle name="?? 3 5 2 3 3 2_Cassette" xfId="11255" xr:uid="{00000000-0005-0000-0000-00001A030000}"/>
    <cellStyle name="?? 3 5 2 3 3 3" xfId="9514" xr:uid="{00000000-0005-0000-0000-00001B030000}"/>
    <cellStyle name="?? 3 5 2 3 3_Cassette" xfId="11254" xr:uid="{00000000-0005-0000-0000-00001C030000}"/>
    <cellStyle name="?? 3 5 2 3 4" xfId="9515" xr:uid="{00000000-0005-0000-0000-00001D030000}"/>
    <cellStyle name="?? 3 5 2 3 4 2" xfId="9516" xr:uid="{00000000-0005-0000-0000-00001E030000}"/>
    <cellStyle name="?? 3 5 2 3 4 2 2" xfId="9517" xr:uid="{00000000-0005-0000-0000-00001F030000}"/>
    <cellStyle name="?? 3 5 2 3 4 2_Cassette" xfId="11257" xr:uid="{00000000-0005-0000-0000-000020030000}"/>
    <cellStyle name="?? 3 5 2 3 4 3" xfId="9518" xr:uid="{00000000-0005-0000-0000-000021030000}"/>
    <cellStyle name="?? 3 5 2 3 4_Cassette" xfId="11256" xr:uid="{00000000-0005-0000-0000-000022030000}"/>
    <cellStyle name="?? 3 5 2 3 5" xfId="9519" xr:uid="{00000000-0005-0000-0000-000023030000}"/>
    <cellStyle name="?? 3 5 2 3 5 2" xfId="9520" xr:uid="{00000000-0005-0000-0000-000024030000}"/>
    <cellStyle name="?? 3 5 2 3 5 2 2" xfId="9521" xr:uid="{00000000-0005-0000-0000-000025030000}"/>
    <cellStyle name="?? 3 5 2 3 5 2_Cassette" xfId="11259" xr:uid="{00000000-0005-0000-0000-000026030000}"/>
    <cellStyle name="?? 3 5 2 3 5 3" xfId="9522" xr:uid="{00000000-0005-0000-0000-000027030000}"/>
    <cellStyle name="?? 3 5 2 3 5_Cassette" xfId="11258" xr:uid="{00000000-0005-0000-0000-000028030000}"/>
    <cellStyle name="?? 3 5 2 3 6" xfId="9523" xr:uid="{00000000-0005-0000-0000-000029030000}"/>
    <cellStyle name="?? 3 5 2 3 6 2" xfId="9524" xr:uid="{00000000-0005-0000-0000-00002A030000}"/>
    <cellStyle name="?? 3 5 2 3 6_Cassette" xfId="11260" xr:uid="{00000000-0005-0000-0000-00002B030000}"/>
    <cellStyle name="?? 3 5 2 3 7" xfId="9525" xr:uid="{00000000-0005-0000-0000-00002C030000}"/>
    <cellStyle name="?? 3 5 2 3_Cassette" xfId="11245" xr:uid="{00000000-0005-0000-0000-00002D030000}"/>
    <cellStyle name="?? 3 5 2 4" xfId="9526" xr:uid="{00000000-0005-0000-0000-00002E030000}"/>
    <cellStyle name="?? 3 5 2 4 2" xfId="9527" xr:uid="{00000000-0005-0000-0000-00002F030000}"/>
    <cellStyle name="?? 3 5 2 4 2 2" xfId="9528" xr:uid="{00000000-0005-0000-0000-000030030000}"/>
    <cellStyle name="?? 3 5 2 4 2 2 2" xfId="9529" xr:uid="{00000000-0005-0000-0000-000031030000}"/>
    <cellStyle name="?? 3 5 2 4 2 2_Cassette" xfId="11263" xr:uid="{00000000-0005-0000-0000-000032030000}"/>
    <cellStyle name="?? 3 5 2 4 2 3" xfId="9530" xr:uid="{00000000-0005-0000-0000-000033030000}"/>
    <cellStyle name="?? 3 5 2 4 2_Cassette" xfId="11262" xr:uid="{00000000-0005-0000-0000-000034030000}"/>
    <cellStyle name="?? 3 5 2 4 3" xfId="9531" xr:uid="{00000000-0005-0000-0000-000035030000}"/>
    <cellStyle name="?? 3 5 2 4 3 2" xfId="9532" xr:uid="{00000000-0005-0000-0000-000036030000}"/>
    <cellStyle name="?? 3 5 2 4 3 2 2" xfId="9533" xr:uid="{00000000-0005-0000-0000-000037030000}"/>
    <cellStyle name="?? 3 5 2 4 3 2_Cassette" xfId="11265" xr:uid="{00000000-0005-0000-0000-000038030000}"/>
    <cellStyle name="?? 3 5 2 4 3 3" xfId="9534" xr:uid="{00000000-0005-0000-0000-000039030000}"/>
    <cellStyle name="?? 3 5 2 4 3_Cassette" xfId="11264" xr:uid="{00000000-0005-0000-0000-00003A030000}"/>
    <cellStyle name="?? 3 5 2 4 4" xfId="9535" xr:uid="{00000000-0005-0000-0000-00003B030000}"/>
    <cellStyle name="?? 3 5 2 4 4 2" xfId="9536" xr:uid="{00000000-0005-0000-0000-00003C030000}"/>
    <cellStyle name="?? 3 5 2 4 4 2 2" xfId="9537" xr:uid="{00000000-0005-0000-0000-00003D030000}"/>
    <cellStyle name="?? 3 5 2 4 4 2_Cassette" xfId="11267" xr:uid="{00000000-0005-0000-0000-00003E030000}"/>
    <cellStyle name="?? 3 5 2 4 4 3" xfId="9538" xr:uid="{00000000-0005-0000-0000-00003F030000}"/>
    <cellStyle name="?? 3 5 2 4 4_Cassette" xfId="11266" xr:uid="{00000000-0005-0000-0000-000040030000}"/>
    <cellStyle name="?? 3 5 2 4 5" xfId="9539" xr:uid="{00000000-0005-0000-0000-000041030000}"/>
    <cellStyle name="?? 3 5 2 4 5 2" xfId="9540" xr:uid="{00000000-0005-0000-0000-000042030000}"/>
    <cellStyle name="?? 3 5 2 4 5_Cassette" xfId="11268" xr:uid="{00000000-0005-0000-0000-000043030000}"/>
    <cellStyle name="?? 3 5 2 4 6" xfId="9541" xr:uid="{00000000-0005-0000-0000-000044030000}"/>
    <cellStyle name="?? 3 5 2 4_Cassette" xfId="11261" xr:uid="{00000000-0005-0000-0000-000045030000}"/>
    <cellStyle name="?? 3 5 2 5" xfId="9542" xr:uid="{00000000-0005-0000-0000-000046030000}"/>
    <cellStyle name="?? 3 5 2 5 2" xfId="9543" xr:uid="{00000000-0005-0000-0000-000047030000}"/>
    <cellStyle name="?? 3 5 2 5 2 2" xfId="9544" xr:uid="{00000000-0005-0000-0000-000048030000}"/>
    <cellStyle name="?? 3 5 2 5 2_Cassette" xfId="11270" xr:uid="{00000000-0005-0000-0000-000049030000}"/>
    <cellStyle name="?? 3 5 2 5 3" xfId="9545" xr:uid="{00000000-0005-0000-0000-00004A030000}"/>
    <cellStyle name="?? 3 5 2 5_Cassette" xfId="11269" xr:uid="{00000000-0005-0000-0000-00004B030000}"/>
    <cellStyle name="?? 3 5 2 6" xfId="9546" xr:uid="{00000000-0005-0000-0000-00004C030000}"/>
    <cellStyle name="?? 3 5 2 6 2" xfId="9547" xr:uid="{00000000-0005-0000-0000-00004D030000}"/>
    <cellStyle name="?? 3 5 2 6 2 2" xfId="9548" xr:uid="{00000000-0005-0000-0000-00004E030000}"/>
    <cellStyle name="?? 3 5 2 6 2_Cassette" xfId="11272" xr:uid="{00000000-0005-0000-0000-00004F030000}"/>
    <cellStyle name="?? 3 5 2 6 3" xfId="9549" xr:uid="{00000000-0005-0000-0000-000050030000}"/>
    <cellStyle name="?? 3 5 2 6_Cassette" xfId="11271" xr:uid="{00000000-0005-0000-0000-000051030000}"/>
    <cellStyle name="?? 3 5 2 7" xfId="9550" xr:uid="{00000000-0005-0000-0000-000052030000}"/>
    <cellStyle name="?? 3 5 2 7 2" xfId="9551" xr:uid="{00000000-0005-0000-0000-000053030000}"/>
    <cellStyle name="?? 3 5 2 7 2 2" xfId="9552" xr:uid="{00000000-0005-0000-0000-000054030000}"/>
    <cellStyle name="?? 3 5 2 7 2_Cassette" xfId="11274" xr:uid="{00000000-0005-0000-0000-000055030000}"/>
    <cellStyle name="?? 3 5 2 7 3" xfId="9553" xr:uid="{00000000-0005-0000-0000-000056030000}"/>
    <cellStyle name="?? 3 5 2 7_Cassette" xfId="11273" xr:uid="{00000000-0005-0000-0000-000057030000}"/>
    <cellStyle name="?? 3 5 2 8" xfId="9554" xr:uid="{00000000-0005-0000-0000-000058030000}"/>
    <cellStyle name="?? 3 5 2 8 2" xfId="9555" xr:uid="{00000000-0005-0000-0000-000059030000}"/>
    <cellStyle name="?? 3 5 2 8_Cassette" xfId="11275" xr:uid="{00000000-0005-0000-0000-00005A030000}"/>
    <cellStyle name="?? 3 5 2 9" xfId="9556" xr:uid="{00000000-0005-0000-0000-00005B030000}"/>
    <cellStyle name="?? 3 5 2_Cassette" xfId="11228" xr:uid="{00000000-0005-0000-0000-00005C030000}"/>
    <cellStyle name="?? 3 5 3" xfId="9557" xr:uid="{00000000-0005-0000-0000-00005D030000}"/>
    <cellStyle name="?? 3 5 3 2" xfId="9558" xr:uid="{00000000-0005-0000-0000-00005E030000}"/>
    <cellStyle name="?? 3 5 3 2 2" xfId="9559" xr:uid="{00000000-0005-0000-0000-00005F030000}"/>
    <cellStyle name="?? 3 5 3 2 2 2" xfId="9560" xr:uid="{00000000-0005-0000-0000-000060030000}"/>
    <cellStyle name="?? 3 5 3 2 2 2 2" xfId="9561" xr:uid="{00000000-0005-0000-0000-000061030000}"/>
    <cellStyle name="?? 3 5 3 2 2 2_Cassette" xfId="11279" xr:uid="{00000000-0005-0000-0000-000062030000}"/>
    <cellStyle name="?? 3 5 3 2 2 3" xfId="9562" xr:uid="{00000000-0005-0000-0000-000063030000}"/>
    <cellStyle name="?? 3 5 3 2 2_Cassette" xfId="11278" xr:uid="{00000000-0005-0000-0000-000064030000}"/>
    <cellStyle name="?? 3 5 3 2 3" xfId="9563" xr:uid="{00000000-0005-0000-0000-000065030000}"/>
    <cellStyle name="?? 3 5 3 2 3 2" xfId="9564" xr:uid="{00000000-0005-0000-0000-000066030000}"/>
    <cellStyle name="?? 3 5 3 2 3 2 2" xfId="9565" xr:uid="{00000000-0005-0000-0000-000067030000}"/>
    <cellStyle name="?? 3 5 3 2 3 2_Cassette" xfId="11281" xr:uid="{00000000-0005-0000-0000-000068030000}"/>
    <cellStyle name="?? 3 5 3 2 3 3" xfId="9566" xr:uid="{00000000-0005-0000-0000-000069030000}"/>
    <cellStyle name="?? 3 5 3 2 3_Cassette" xfId="11280" xr:uid="{00000000-0005-0000-0000-00006A030000}"/>
    <cellStyle name="?? 3 5 3 2 4" xfId="9567" xr:uid="{00000000-0005-0000-0000-00006B030000}"/>
    <cellStyle name="?? 3 5 3 2 4 2" xfId="9568" xr:uid="{00000000-0005-0000-0000-00006C030000}"/>
    <cellStyle name="?? 3 5 3 2 4 2 2" xfId="9569" xr:uid="{00000000-0005-0000-0000-00006D030000}"/>
    <cellStyle name="?? 3 5 3 2 4 2_Cassette" xfId="11283" xr:uid="{00000000-0005-0000-0000-00006E030000}"/>
    <cellStyle name="?? 3 5 3 2 4 3" xfId="9570" xr:uid="{00000000-0005-0000-0000-00006F030000}"/>
    <cellStyle name="?? 3 5 3 2 4_Cassette" xfId="11282" xr:uid="{00000000-0005-0000-0000-000070030000}"/>
    <cellStyle name="?? 3 5 3 2 5" xfId="9571" xr:uid="{00000000-0005-0000-0000-000071030000}"/>
    <cellStyle name="?? 3 5 3 2 5 2" xfId="9572" xr:uid="{00000000-0005-0000-0000-000072030000}"/>
    <cellStyle name="?? 3 5 3 2 5_Cassette" xfId="11284" xr:uid="{00000000-0005-0000-0000-000073030000}"/>
    <cellStyle name="?? 3 5 3 2 6" xfId="9573" xr:uid="{00000000-0005-0000-0000-000074030000}"/>
    <cellStyle name="?? 3 5 3 2_Cassette" xfId="11277" xr:uid="{00000000-0005-0000-0000-000075030000}"/>
    <cellStyle name="?? 3 5 3 3" xfId="9574" xr:uid="{00000000-0005-0000-0000-000076030000}"/>
    <cellStyle name="?? 3 5 3 3 2" xfId="9575" xr:uid="{00000000-0005-0000-0000-000077030000}"/>
    <cellStyle name="?? 3 5 3 3 2 2" xfId="9576" xr:uid="{00000000-0005-0000-0000-000078030000}"/>
    <cellStyle name="?? 3 5 3 3 2_Cassette" xfId="11286" xr:uid="{00000000-0005-0000-0000-000079030000}"/>
    <cellStyle name="?? 3 5 3 3 3" xfId="9577" xr:uid="{00000000-0005-0000-0000-00007A030000}"/>
    <cellStyle name="?? 3 5 3 3_Cassette" xfId="11285" xr:uid="{00000000-0005-0000-0000-00007B030000}"/>
    <cellStyle name="?? 3 5 3 4" xfId="9578" xr:uid="{00000000-0005-0000-0000-00007C030000}"/>
    <cellStyle name="?? 3 5 3 4 2" xfId="9579" xr:uid="{00000000-0005-0000-0000-00007D030000}"/>
    <cellStyle name="?? 3 5 3 4 2 2" xfId="9580" xr:uid="{00000000-0005-0000-0000-00007E030000}"/>
    <cellStyle name="?? 3 5 3 4 2_Cassette" xfId="11288" xr:uid="{00000000-0005-0000-0000-00007F030000}"/>
    <cellStyle name="?? 3 5 3 4 3" xfId="9581" xr:uid="{00000000-0005-0000-0000-000080030000}"/>
    <cellStyle name="?? 3 5 3 4_Cassette" xfId="11287" xr:uid="{00000000-0005-0000-0000-000081030000}"/>
    <cellStyle name="?? 3 5 3 5" xfId="9582" xr:uid="{00000000-0005-0000-0000-000082030000}"/>
    <cellStyle name="?? 3 5 3 5 2" xfId="9583" xr:uid="{00000000-0005-0000-0000-000083030000}"/>
    <cellStyle name="?? 3 5 3 5 2 2" xfId="9584" xr:uid="{00000000-0005-0000-0000-000084030000}"/>
    <cellStyle name="?? 3 5 3 5 2_Cassette" xfId="11290" xr:uid="{00000000-0005-0000-0000-000085030000}"/>
    <cellStyle name="?? 3 5 3 5 3" xfId="9585" xr:uid="{00000000-0005-0000-0000-000086030000}"/>
    <cellStyle name="?? 3 5 3 5_Cassette" xfId="11289" xr:uid="{00000000-0005-0000-0000-000087030000}"/>
    <cellStyle name="?? 3 5 3 6" xfId="9586" xr:uid="{00000000-0005-0000-0000-000088030000}"/>
    <cellStyle name="?? 3 5 3 6 2" xfId="9587" xr:uid="{00000000-0005-0000-0000-000089030000}"/>
    <cellStyle name="?? 3 5 3 6_Cassette" xfId="11291" xr:uid="{00000000-0005-0000-0000-00008A030000}"/>
    <cellStyle name="?? 3 5 3 7" xfId="9588" xr:uid="{00000000-0005-0000-0000-00008B030000}"/>
    <cellStyle name="?? 3 5 3_Cassette" xfId="11276" xr:uid="{00000000-0005-0000-0000-00008C030000}"/>
    <cellStyle name="?? 3 5 4" xfId="9589" xr:uid="{00000000-0005-0000-0000-00008D030000}"/>
    <cellStyle name="?? 3 5 4 2" xfId="9590" xr:uid="{00000000-0005-0000-0000-00008E030000}"/>
    <cellStyle name="?? 3 5 4 2 2" xfId="9591" xr:uid="{00000000-0005-0000-0000-00008F030000}"/>
    <cellStyle name="?? 3 5 4 2 2 2" xfId="9592" xr:uid="{00000000-0005-0000-0000-000090030000}"/>
    <cellStyle name="?? 3 5 4 2 2 2 2" xfId="9593" xr:uid="{00000000-0005-0000-0000-000091030000}"/>
    <cellStyle name="?? 3 5 4 2 2 2_Cassette" xfId="11295" xr:uid="{00000000-0005-0000-0000-000092030000}"/>
    <cellStyle name="?? 3 5 4 2 2 3" xfId="9594" xr:uid="{00000000-0005-0000-0000-000093030000}"/>
    <cellStyle name="?? 3 5 4 2 2_Cassette" xfId="11294" xr:uid="{00000000-0005-0000-0000-000094030000}"/>
    <cellStyle name="?? 3 5 4 2 3" xfId="9595" xr:uid="{00000000-0005-0000-0000-000095030000}"/>
    <cellStyle name="?? 3 5 4 2 3 2" xfId="9596" xr:uid="{00000000-0005-0000-0000-000096030000}"/>
    <cellStyle name="?? 3 5 4 2 3 2 2" xfId="9597" xr:uid="{00000000-0005-0000-0000-000097030000}"/>
    <cellStyle name="?? 3 5 4 2 3 2_Cassette" xfId="11297" xr:uid="{00000000-0005-0000-0000-000098030000}"/>
    <cellStyle name="?? 3 5 4 2 3 3" xfId="9598" xr:uid="{00000000-0005-0000-0000-000099030000}"/>
    <cellStyle name="?? 3 5 4 2 3_Cassette" xfId="11296" xr:uid="{00000000-0005-0000-0000-00009A030000}"/>
    <cellStyle name="?? 3 5 4 2 4" xfId="9599" xr:uid="{00000000-0005-0000-0000-00009B030000}"/>
    <cellStyle name="?? 3 5 4 2 4 2" xfId="9600" xr:uid="{00000000-0005-0000-0000-00009C030000}"/>
    <cellStyle name="?? 3 5 4 2 4 2 2" xfId="9601" xr:uid="{00000000-0005-0000-0000-00009D030000}"/>
    <cellStyle name="?? 3 5 4 2 4 2_Cassette" xfId="11299" xr:uid="{00000000-0005-0000-0000-00009E030000}"/>
    <cellStyle name="?? 3 5 4 2 4 3" xfId="9602" xr:uid="{00000000-0005-0000-0000-00009F030000}"/>
    <cellStyle name="?? 3 5 4 2 4_Cassette" xfId="11298" xr:uid="{00000000-0005-0000-0000-0000A0030000}"/>
    <cellStyle name="?? 3 5 4 2 5" xfId="9603" xr:uid="{00000000-0005-0000-0000-0000A1030000}"/>
    <cellStyle name="?? 3 5 4 2 5 2" xfId="9604" xr:uid="{00000000-0005-0000-0000-0000A2030000}"/>
    <cellStyle name="?? 3 5 4 2 5_Cassette" xfId="11300" xr:uid="{00000000-0005-0000-0000-0000A3030000}"/>
    <cellStyle name="?? 3 5 4 2 6" xfId="9605" xr:uid="{00000000-0005-0000-0000-0000A4030000}"/>
    <cellStyle name="?? 3 5 4 2_Cassette" xfId="11293" xr:uid="{00000000-0005-0000-0000-0000A5030000}"/>
    <cellStyle name="?? 3 5 4 3" xfId="9606" xr:uid="{00000000-0005-0000-0000-0000A6030000}"/>
    <cellStyle name="?? 3 5 4 3 2" xfId="9607" xr:uid="{00000000-0005-0000-0000-0000A7030000}"/>
    <cellStyle name="?? 3 5 4 3 2 2" xfId="9608" xr:uid="{00000000-0005-0000-0000-0000A8030000}"/>
    <cellStyle name="?? 3 5 4 3 2_Cassette" xfId="11302" xr:uid="{00000000-0005-0000-0000-0000A9030000}"/>
    <cellStyle name="?? 3 5 4 3 3" xfId="9609" xr:uid="{00000000-0005-0000-0000-0000AA030000}"/>
    <cellStyle name="?? 3 5 4 3_Cassette" xfId="11301" xr:uid="{00000000-0005-0000-0000-0000AB030000}"/>
    <cellStyle name="?? 3 5 4 4" xfId="9610" xr:uid="{00000000-0005-0000-0000-0000AC030000}"/>
    <cellStyle name="?? 3 5 4 4 2" xfId="9611" xr:uid="{00000000-0005-0000-0000-0000AD030000}"/>
    <cellStyle name="?? 3 5 4 4 2 2" xfId="9612" xr:uid="{00000000-0005-0000-0000-0000AE030000}"/>
    <cellStyle name="?? 3 5 4 4 2_Cassette" xfId="11304" xr:uid="{00000000-0005-0000-0000-0000AF030000}"/>
    <cellStyle name="?? 3 5 4 4 3" xfId="9613" xr:uid="{00000000-0005-0000-0000-0000B0030000}"/>
    <cellStyle name="?? 3 5 4 4_Cassette" xfId="11303" xr:uid="{00000000-0005-0000-0000-0000B1030000}"/>
    <cellStyle name="?? 3 5 4 5" xfId="9614" xr:uid="{00000000-0005-0000-0000-0000B2030000}"/>
    <cellStyle name="?? 3 5 4 5 2" xfId="9615" xr:uid="{00000000-0005-0000-0000-0000B3030000}"/>
    <cellStyle name="?? 3 5 4 5 2 2" xfId="9616" xr:uid="{00000000-0005-0000-0000-0000B4030000}"/>
    <cellStyle name="?? 3 5 4 5 2_Cassette" xfId="11306" xr:uid="{00000000-0005-0000-0000-0000B5030000}"/>
    <cellStyle name="?? 3 5 4 5 3" xfId="9617" xr:uid="{00000000-0005-0000-0000-0000B6030000}"/>
    <cellStyle name="?? 3 5 4 5_Cassette" xfId="11305" xr:uid="{00000000-0005-0000-0000-0000B7030000}"/>
    <cellStyle name="?? 3 5 4 6" xfId="9618" xr:uid="{00000000-0005-0000-0000-0000B8030000}"/>
    <cellStyle name="?? 3 5 4 6 2" xfId="9619" xr:uid="{00000000-0005-0000-0000-0000B9030000}"/>
    <cellStyle name="?? 3 5 4 6_Cassette" xfId="11307" xr:uid="{00000000-0005-0000-0000-0000BA030000}"/>
    <cellStyle name="?? 3 5 4 7" xfId="9620" xr:uid="{00000000-0005-0000-0000-0000BB030000}"/>
    <cellStyle name="?? 3 5 4_Cassette" xfId="11292" xr:uid="{00000000-0005-0000-0000-0000BC030000}"/>
    <cellStyle name="?? 3 5 5" xfId="9621" xr:uid="{00000000-0005-0000-0000-0000BD030000}"/>
    <cellStyle name="?? 3 5 5 2" xfId="9622" xr:uid="{00000000-0005-0000-0000-0000BE030000}"/>
    <cellStyle name="?? 3 5 5 2 2" xfId="9623" xr:uid="{00000000-0005-0000-0000-0000BF030000}"/>
    <cellStyle name="?? 3 5 5 2 2 2" xfId="9624" xr:uid="{00000000-0005-0000-0000-0000C0030000}"/>
    <cellStyle name="?? 3 5 5 2 2_Cassette" xfId="11310" xr:uid="{00000000-0005-0000-0000-0000C1030000}"/>
    <cellStyle name="?? 3 5 5 2 3" xfId="9625" xr:uid="{00000000-0005-0000-0000-0000C2030000}"/>
    <cellStyle name="?? 3 5 5 2_Cassette" xfId="11309" xr:uid="{00000000-0005-0000-0000-0000C3030000}"/>
    <cellStyle name="?? 3 5 5 3" xfId="9626" xr:uid="{00000000-0005-0000-0000-0000C4030000}"/>
    <cellStyle name="?? 3 5 5 3 2" xfId="9627" xr:uid="{00000000-0005-0000-0000-0000C5030000}"/>
    <cellStyle name="?? 3 5 5 3 2 2" xfId="9628" xr:uid="{00000000-0005-0000-0000-0000C6030000}"/>
    <cellStyle name="?? 3 5 5 3 2_Cassette" xfId="11312" xr:uid="{00000000-0005-0000-0000-0000C7030000}"/>
    <cellStyle name="?? 3 5 5 3 3" xfId="9629" xr:uid="{00000000-0005-0000-0000-0000C8030000}"/>
    <cellStyle name="?? 3 5 5 3_Cassette" xfId="11311" xr:uid="{00000000-0005-0000-0000-0000C9030000}"/>
    <cellStyle name="?? 3 5 5 4" xfId="9630" xr:uid="{00000000-0005-0000-0000-0000CA030000}"/>
    <cellStyle name="?? 3 5 5 4 2" xfId="9631" xr:uid="{00000000-0005-0000-0000-0000CB030000}"/>
    <cellStyle name="?? 3 5 5 4 2 2" xfId="9632" xr:uid="{00000000-0005-0000-0000-0000CC030000}"/>
    <cellStyle name="?? 3 5 5 4 2_Cassette" xfId="11314" xr:uid="{00000000-0005-0000-0000-0000CD030000}"/>
    <cellStyle name="?? 3 5 5 4 3" xfId="9633" xr:uid="{00000000-0005-0000-0000-0000CE030000}"/>
    <cellStyle name="?? 3 5 5 4_Cassette" xfId="11313" xr:uid="{00000000-0005-0000-0000-0000CF030000}"/>
    <cellStyle name="?? 3 5 5 5" xfId="9634" xr:uid="{00000000-0005-0000-0000-0000D0030000}"/>
    <cellStyle name="?? 3 5 5 5 2" xfId="9635" xr:uid="{00000000-0005-0000-0000-0000D1030000}"/>
    <cellStyle name="?? 3 5 5 5_Cassette" xfId="11315" xr:uid="{00000000-0005-0000-0000-0000D2030000}"/>
    <cellStyle name="?? 3 5 5 6" xfId="9636" xr:uid="{00000000-0005-0000-0000-0000D3030000}"/>
    <cellStyle name="?? 3 5 5_Cassette" xfId="11308" xr:uid="{00000000-0005-0000-0000-0000D4030000}"/>
    <cellStyle name="?? 3 5 6" xfId="9637" xr:uid="{00000000-0005-0000-0000-0000D5030000}"/>
    <cellStyle name="?? 3 5 6 2" xfId="9638" xr:uid="{00000000-0005-0000-0000-0000D6030000}"/>
    <cellStyle name="?? 3 5 6 2 2" xfId="9639" xr:uid="{00000000-0005-0000-0000-0000D7030000}"/>
    <cellStyle name="?? 3 5 6 2_Cassette" xfId="11317" xr:uid="{00000000-0005-0000-0000-0000D8030000}"/>
    <cellStyle name="?? 3 5 6 3" xfId="9640" xr:uid="{00000000-0005-0000-0000-0000D9030000}"/>
    <cellStyle name="?? 3 5 6_Cassette" xfId="11316" xr:uid="{00000000-0005-0000-0000-0000DA030000}"/>
    <cellStyle name="?? 3 5 7" xfId="9641" xr:uid="{00000000-0005-0000-0000-0000DB030000}"/>
    <cellStyle name="?? 3 5 7 2" xfId="9642" xr:uid="{00000000-0005-0000-0000-0000DC030000}"/>
    <cellStyle name="?? 3 5 7 2 2" xfId="9643" xr:uid="{00000000-0005-0000-0000-0000DD030000}"/>
    <cellStyle name="?? 3 5 7 2_Cassette" xfId="11319" xr:uid="{00000000-0005-0000-0000-0000DE030000}"/>
    <cellStyle name="?? 3 5 7 3" xfId="9644" xr:uid="{00000000-0005-0000-0000-0000DF030000}"/>
    <cellStyle name="?? 3 5 7_Cassette" xfId="11318" xr:uid="{00000000-0005-0000-0000-0000E0030000}"/>
    <cellStyle name="?? 3 5 8" xfId="9645" xr:uid="{00000000-0005-0000-0000-0000E1030000}"/>
    <cellStyle name="?? 3 5 8 2" xfId="9646" xr:uid="{00000000-0005-0000-0000-0000E2030000}"/>
    <cellStyle name="?? 3 5 8 2 2" xfId="9647" xr:uid="{00000000-0005-0000-0000-0000E3030000}"/>
    <cellStyle name="?? 3 5 8 2_Cassette" xfId="11321" xr:uid="{00000000-0005-0000-0000-0000E4030000}"/>
    <cellStyle name="?? 3 5 8 3" xfId="9648" xr:uid="{00000000-0005-0000-0000-0000E5030000}"/>
    <cellStyle name="?? 3 5 8_Cassette" xfId="11320" xr:uid="{00000000-0005-0000-0000-0000E6030000}"/>
    <cellStyle name="?? 3 5 9" xfId="9649" xr:uid="{00000000-0005-0000-0000-0000E7030000}"/>
    <cellStyle name="?? 3 5 9 2" xfId="9650" xr:uid="{00000000-0005-0000-0000-0000E8030000}"/>
    <cellStyle name="?? 3 5 9_Cassette" xfId="11322" xr:uid="{00000000-0005-0000-0000-0000E9030000}"/>
    <cellStyle name="?? 3 5_Cassette" xfId="11227" xr:uid="{00000000-0005-0000-0000-0000EA030000}"/>
    <cellStyle name="?? 3 6" xfId="9651" xr:uid="{00000000-0005-0000-0000-0000EB030000}"/>
    <cellStyle name="?? 3 6 2" xfId="9652" xr:uid="{00000000-0005-0000-0000-0000EC030000}"/>
    <cellStyle name="?? 3 6 2 2" xfId="9653" xr:uid="{00000000-0005-0000-0000-0000ED030000}"/>
    <cellStyle name="?? 3 6 2 2 2" xfId="9654" xr:uid="{00000000-0005-0000-0000-0000EE030000}"/>
    <cellStyle name="?? 3 6 2 2 2 2" xfId="9655" xr:uid="{00000000-0005-0000-0000-0000EF030000}"/>
    <cellStyle name="?? 3 6 2 2 2 2 2" xfId="9656" xr:uid="{00000000-0005-0000-0000-0000F0030000}"/>
    <cellStyle name="?? 3 6 2 2 2 2_Cassette" xfId="11327" xr:uid="{00000000-0005-0000-0000-0000F1030000}"/>
    <cellStyle name="?? 3 6 2 2 2 3" xfId="9657" xr:uid="{00000000-0005-0000-0000-0000F2030000}"/>
    <cellStyle name="?? 3 6 2 2 2_Cassette" xfId="11326" xr:uid="{00000000-0005-0000-0000-0000F3030000}"/>
    <cellStyle name="?? 3 6 2 2 3" xfId="9658" xr:uid="{00000000-0005-0000-0000-0000F4030000}"/>
    <cellStyle name="?? 3 6 2 2 3 2" xfId="9659" xr:uid="{00000000-0005-0000-0000-0000F5030000}"/>
    <cellStyle name="?? 3 6 2 2 3 2 2" xfId="9660" xr:uid="{00000000-0005-0000-0000-0000F6030000}"/>
    <cellStyle name="?? 3 6 2 2 3 2_Cassette" xfId="11329" xr:uid="{00000000-0005-0000-0000-0000F7030000}"/>
    <cellStyle name="?? 3 6 2 2 3 3" xfId="9661" xr:uid="{00000000-0005-0000-0000-0000F8030000}"/>
    <cellStyle name="?? 3 6 2 2 3_Cassette" xfId="11328" xr:uid="{00000000-0005-0000-0000-0000F9030000}"/>
    <cellStyle name="?? 3 6 2 2 4" xfId="9662" xr:uid="{00000000-0005-0000-0000-0000FA030000}"/>
    <cellStyle name="?? 3 6 2 2 4 2" xfId="9663" xr:uid="{00000000-0005-0000-0000-0000FB030000}"/>
    <cellStyle name="?? 3 6 2 2 4 2 2" xfId="9664" xr:uid="{00000000-0005-0000-0000-0000FC030000}"/>
    <cellStyle name="?? 3 6 2 2 4 2_Cassette" xfId="11331" xr:uid="{00000000-0005-0000-0000-0000FD030000}"/>
    <cellStyle name="?? 3 6 2 2 4 3" xfId="9665" xr:uid="{00000000-0005-0000-0000-0000FE030000}"/>
    <cellStyle name="?? 3 6 2 2 4_Cassette" xfId="11330" xr:uid="{00000000-0005-0000-0000-0000FF030000}"/>
    <cellStyle name="?? 3 6 2 2 5" xfId="9666" xr:uid="{00000000-0005-0000-0000-000000040000}"/>
    <cellStyle name="?? 3 6 2 2 5 2" xfId="9667" xr:uid="{00000000-0005-0000-0000-000001040000}"/>
    <cellStyle name="?? 3 6 2 2 5_Cassette" xfId="11332" xr:uid="{00000000-0005-0000-0000-000002040000}"/>
    <cellStyle name="?? 3 6 2 2 6" xfId="9668" xr:uid="{00000000-0005-0000-0000-000003040000}"/>
    <cellStyle name="?? 3 6 2 2_Cassette" xfId="11325" xr:uid="{00000000-0005-0000-0000-000004040000}"/>
    <cellStyle name="?? 3 6 2 3" xfId="9669" xr:uid="{00000000-0005-0000-0000-000005040000}"/>
    <cellStyle name="?? 3 6 2 3 2" xfId="9670" xr:uid="{00000000-0005-0000-0000-000006040000}"/>
    <cellStyle name="?? 3 6 2 3 2 2" xfId="9671" xr:uid="{00000000-0005-0000-0000-000007040000}"/>
    <cellStyle name="?? 3 6 2 3 2_Cassette" xfId="11334" xr:uid="{00000000-0005-0000-0000-000008040000}"/>
    <cellStyle name="?? 3 6 2 3 3" xfId="9672" xr:uid="{00000000-0005-0000-0000-000009040000}"/>
    <cellStyle name="?? 3 6 2 3_Cassette" xfId="11333" xr:uid="{00000000-0005-0000-0000-00000A040000}"/>
    <cellStyle name="?? 3 6 2 4" xfId="9673" xr:uid="{00000000-0005-0000-0000-00000B040000}"/>
    <cellStyle name="?? 3 6 2 4 2" xfId="9674" xr:uid="{00000000-0005-0000-0000-00000C040000}"/>
    <cellStyle name="?? 3 6 2 4 2 2" xfId="9675" xr:uid="{00000000-0005-0000-0000-00000D040000}"/>
    <cellStyle name="?? 3 6 2 4 2_Cassette" xfId="11336" xr:uid="{00000000-0005-0000-0000-00000E040000}"/>
    <cellStyle name="?? 3 6 2 4 3" xfId="9676" xr:uid="{00000000-0005-0000-0000-00000F040000}"/>
    <cellStyle name="?? 3 6 2 4_Cassette" xfId="11335" xr:uid="{00000000-0005-0000-0000-000010040000}"/>
    <cellStyle name="?? 3 6 2 5" xfId="9677" xr:uid="{00000000-0005-0000-0000-000011040000}"/>
    <cellStyle name="?? 3 6 2 5 2" xfId="9678" xr:uid="{00000000-0005-0000-0000-000012040000}"/>
    <cellStyle name="?? 3 6 2 5 2 2" xfId="9679" xr:uid="{00000000-0005-0000-0000-000013040000}"/>
    <cellStyle name="?? 3 6 2 5 2_Cassette" xfId="11338" xr:uid="{00000000-0005-0000-0000-000014040000}"/>
    <cellStyle name="?? 3 6 2 5 3" xfId="9680" xr:uid="{00000000-0005-0000-0000-000015040000}"/>
    <cellStyle name="?? 3 6 2 5_Cassette" xfId="11337" xr:uid="{00000000-0005-0000-0000-000016040000}"/>
    <cellStyle name="?? 3 6 2 6" xfId="9681" xr:uid="{00000000-0005-0000-0000-000017040000}"/>
    <cellStyle name="?? 3 6 2 6 2" xfId="9682" xr:uid="{00000000-0005-0000-0000-000018040000}"/>
    <cellStyle name="?? 3 6 2 6_Cassette" xfId="11339" xr:uid="{00000000-0005-0000-0000-000019040000}"/>
    <cellStyle name="?? 3 6 2 7" xfId="9683" xr:uid="{00000000-0005-0000-0000-00001A040000}"/>
    <cellStyle name="?? 3 6 2_Cassette" xfId="11324" xr:uid="{00000000-0005-0000-0000-00001B040000}"/>
    <cellStyle name="?? 3 6 3" xfId="9684" xr:uid="{00000000-0005-0000-0000-00001C040000}"/>
    <cellStyle name="?? 3 6 3 2" xfId="9685" xr:uid="{00000000-0005-0000-0000-00001D040000}"/>
    <cellStyle name="?? 3 6 3 2 2" xfId="9686" xr:uid="{00000000-0005-0000-0000-00001E040000}"/>
    <cellStyle name="?? 3 6 3 2 2 2" xfId="9687" xr:uid="{00000000-0005-0000-0000-00001F040000}"/>
    <cellStyle name="?? 3 6 3 2 2 2 2" xfId="9688" xr:uid="{00000000-0005-0000-0000-000020040000}"/>
    <cellStyle name="?? 3 6 3 2 2 2_Cassette" xfId="11343" xr:uid="{00000000-0005-0000-0000-000021040000}"/>
    <cellStyle name="?? 3 6 3 2 2 3" xfId="9689" xr:uid="{00000000-0005-0000-0000-000022040000}"/>
    <cellStyle name="?? 3 6 3 2 2_Cassette" xfId="11342" xr:uid="{00000000-0005-0000-0000-000023040000}"/>
    <cellStyle name="?? 3 6 3 2 3" xfId="9690" xr:uid="{00000000-0005-0000-0000-000024040000}"/>
    <cellStyle name="?? 3 6 3 2 3 2" xfId="9691" xr:uid="{00000000-0005-0000-0000-000025040000}"/>
    <cellStyle name="?? 3 6 3 2 3 2 2" xfId="9692" xr:uid="{00000000-0005-0000-0000-000026040000}"/>
    <cellStyle name="?? 3 6 3 2 3 2_Cassette" xfId="11345" xr:uid="{00000000-0005-0000-0000-000027040000}"/>
    <cellStyle name="?? 3 6 3 2 3 3" xfId="9693" xr:uid="{00000000-0005-0000-0000-000028040000}"/>
    <cellStyle name="?? 3 6 3 2 3_Cassette" xfId="11344" xr:uid="{00000000-0005-0000-0000-000029040000}"/>
    <cellStyle name="?? 3 6 3 2 4" xfId="9694" xr:uid="{00000000-0005-0000-0000-00002A040000}"/>
    <cellStyle name="?? 3 6 3 2 4 2" xfId="9695" xr:uid="{00000000-0005-0000-0000-00002B040000}"/>
    <cellStyle name="?? 3 6 3 2 4 2 2" xfId="9696" xr:uid="{00000000-0005-0000-0000-00002C040000}"/>
    <cellStyle name="?? 3 6 3 2 4 2_Cassette" xfId="11347" xr:uid="{00000000-0005-0000-0000-00002D040000}"/>
    <cellStyle name="?? 3 6 3 2 4 3" xfId="9697" xr:uid="{00000000-0005-0000-0000-00002E040000}"/>
    <cellStyle name="?? 3 6 3 2 4_Cassette" xfId="11346" xr:uid="{00000000-0005-0000-0000-00002F040000}"/>
    <cellStyle name="?? 3 6 3 2 5" xfId="9698" xr:uid="{00000000-0005-0000-0000-000030040000}"/>
    <cellStyle name="?? 3 6 3 2 5 2" xfId="9699" xr:uid="{00000000-0005-0000-0000-000031040000}"/>
    <cellStyle name="?? 3 6 3 2 5_Cassette" xfId="11348" xr:uid="{00000000-0005-0000-0000-000032040000}"/>
    <cellStyle name="?? 3 6 3 2 6" xfId="9700" xr:uid="{00000000-0005-0000-0000-000033040000}"/>
    <cellStyle name="?? 3 6 3 2_Cassette" xfId="11341" xr:uid="{00000000-0005-0000-0000-000034040000}"/>
    <cellStyle name="?? 3 6 3 3" xfId="9701" xr:uid="{00000000-0005-0000-0000-000035040000}"/>
    <cellStyle name="?? 3 6 3 3 2" xfId="9702" xr:uid="{00000000-0005-0000-0000-000036040000}"/>
    <cellStyle name="?? 3 6 3 3 2 2" xfId="9703" xr:uid="{00000000-0005-0000-0000-000037040000}"/>
    <cellStyle name="?? 3 6 3 3 2_Cassette" xfId="11350" xr:uid="{00000000-0005-0000-0000-000038040000}"/>
    <cellStyle name="?? 3 6 3 3 3" xfId="9704" xr:uid="{00000000-0005-0000-0000-000039040000}"/>
    <cellStyle name="?? 3 6 3 3_Cassette" xfId="11349" xr:uid="{00000000-0005-0000-0000-00003A040000}"/>
    <cellStyle name="?? 3 6 3 4" xfId="9705" xr:uid="{00000000-0005-0000-0000-00003B040000}"/>
    <cellStyle name="?? 3 6 3 4 2" xfId="9706" xr:uid="{00000000-0005-0000-0000-00003C040000}"/>
    <cellStyle name="?? 3 6 3 4 2 2" xfId="9707" xr:uid="{00000000-0005-0000-0000-00003D040000}"/>
    <cellStyle name="?? 3 6 3 4 2_Cassette" xfId="11352" xr:uid="{00000000-0005-0000-0000-00003E040000}"/>
    <cellStyle name="?? 3 6 3 4 3" xfId="9708" xr:uid="{00000000-0005-0000-0000-00003F040000}"/>
    <cellStyle name="?? 3 6 3 4_Cassette" xfId="11351" xr:uid="{00000000-0005-0000-0000-000040040000}"/>
    <cellStyle name="?? 3 6 3 5" xfId="9709" xr:uid="{00000000-0005-0000-0000-000041040000}"/>
    <cellStyle name="?? 3 6 3 5 2" xfId="9710" xr:uid="{00000000-0005-0000-0000-000042040000}"/>
    <cellStyle name="?? 3 6 3 5 2 2" xfId="9711" xr:uid="{00000000-0005-0000-0000-000043040000}"/>
    <cellStyle name="?? 3 6 3 5 2_Cassette" xfId="11354" xr:uid="{00000000-0005-0000-0000-000044040000}"/>
    <cellStyle name="?? 3 6 3 5 3" xfId="9712" xr:uid="{00000000-0005-0000-0000-000045040000}"/>
    <cellStyle name="?? 3 6 3 5_Cassette" xfId="11353" xr:uid="{00000000-0005-0000-0000-000046040000}"/>
    <cellStyle name="?? 3 6 3 6" xfId="9713" xr:uid="{00000000-0005-0000-0000-000047040000}"/>
    <cellStyle name="?? 3 6 3 6 2" xfId="9714" xr:uid="{00000000-0005-0000-0000-000048040000}"/>
    <cellStyle name="?? 3 6 3 6_Cassette" xfId="11355" xr:uid="{00000000-0005-0000-0000-000049040000}"/>
    <cellStyle name="?? 3 6 3 7" xfId="9715" xr:uid="{00000000-0005-0000-0000-00004A040000}"/>
    <cellStyle name="?? 3 6 3_Cassette" xfId="11340" xr:uid="{00000000-0005-0000-0000-00004B040000}"/>
    <cellStyle name="?? 3 6 4" xfId="9716" xr:uid="{00000000-0005-0000-0000-00004C040000}"/>
    <cellStyle name="?? 3 6 4 2" xfId="9717" xr:uid="{00000000-0005-0000-0000-00004D040000}"/>
    <cellStyle name="?? 3 6 4 2 2" xfId="9718" xr:uid="{00000000-0005-0000-0000-00004E040000}"/>
    <cellStyle name="?? 3 6 4 2 2 2" xfId="9719" xr:uid="{00000000-0005-0000-0000-00004F040000}"/>
    <cellStyle name="?? 3 6 4 2 2_Cassette" xfId="11358" xr:uid="{00000000-0005-0000-0000-000050040000}"/>
    <cellStyle name="?? 3 6 4 2 3" xfId="9720" xr:uid="{00000000-0005-0000-0000-000051040000}"/>
    <cellStyle name="?? 3 6 4 2_Cassette" xfId="11357" xr:uid="{00000000-0005-0000-0000-000052040000}"/>
    <cellStyle name="?? 3 6 4 3" xfId="9721" xr:uid="{00000000-0005-0000-0000-000053040000}"/>
    <cellStyle name="?? 3 6 4 3 2" xfId="9722" xr:uid="{00000000-0005-0000-0000-000054040000}"/>
    <cellStyle name="?? 3 6 4 3 2 2" xfId="9723" xr:uid="{00000000-0005-0000-0000-000055040000}"/>
    <cellStyle name="?? 3 6 4 3 2_Cassette" xfId="11360" xr:uid="{00000000-0005-0000-0000-000056040000}"/>
    <cellStyle name="?? 3 6 4 3 3" xfId="9724" xr:uid="{00000000-0005-0000-0000-000057040000}"/>
    <cellStyle name="?? 3 6 4 3_Cassette" xfId="11359" xr:uid="{00000000-0005-0000-0000-000058040000}"/>
    <cellStyle name="?? 3 6 4 4" xfId="9725" xr:uid="{00000000-0005-0000-0000-000059040000}"/>
    <cellStyle name="?? 3 6 4 4 2" xfId="9726" xr:uid="{00000000-0005-0000-0000-00005A040000}"/>
    <cellStyle name="?? 3 6 4 4 2 2" xfId="9727" xr:uid="{00000000-0005-0000-0000-00005B040000}"/>
    <cellStyle name="?? 3 6 4 4 2_Cassette" xfId="11362" xr:uid="{00000000-0005-0000-0000-00005C040000}"/>
    <cellStyle name="?? 3 6 4 4 3" xfId="9728" xr:uid="{00000000-0005-0000-0000-00005D040000}"/>
    <cellStyle name="?? 3 6 4 4_Cassette" xfId="11361" xr:uid="{00000000-0005-0000-0000-00005E040000}"/>
    <cellStyle name="?? 3 6 4 5" xfId="9729" xr:uid="{00000000-0005-0000-0000-00005F040000}"/>
    <cellStyle name="?? 3 6 4 5 2" xfId="9730" xr:uid="{00000000-0005-0000-0000-000060040000}"/>
    <cellStyle name="?? 3 6 4 5_Cassette" xfId="11363" xr:uid="{00000000-0005-0000-0000-000061040000}"/>
    <cellStyle name="?? 3 6 4 6" xfId="9731" xr:uid="{00000000-0005-0000-0000-000062040000}"/>
    <cellStyle name="?? 3 6 4_Cassette" xfId="11356" xr:uid="{00000000-0005-0000-0000-000063040000}"/>
    <cellStyle name="?? 3 6 5" xfId="9732" xr:uid="{00000000-0005-0000-0000-000064040000}"/>
    <cellStyle name="?? 3 6 5 2" xfId="9733" xr:uid="{00000000-0005-0000-0000-000065040000}"/>
    <cellStyle name="?? 3 6 5 2 2" xfId="9734" xr:uid="{00000000-0005-0000-0000-000066040000}"/>
    <cellStyle name="?? 3 6 5 2_Cassette" xfId="11365" xr:uid="{00000000-0005-0000-0000-000067040000}"/>
    <cellStyle name="?? 3 6 5 3" xfId="9735" xr:uid="{00000000-0005-0000-0000-000068040000}"/>
    <cellStyle name="?? 3 6 5_Cassette" xfId="11364" xr:uid="{00000000-0005-0000-0000-000069040000}"/>
    <cellStyle name="?? 3 6 6" xfId="9736" xr:uid="{00000000-0005-0000-0000-00006A040000}"/>
    <cellStyle name="?? 3 6 6 2" xfId="9737" xr:uid="{00000000-0005-0000-0000-00006B040000}"/>
    <cellStyle name="?? 3 6 6 2 2" xfId="9738" xr:uid="{00000000-0005-0000-0000-00006C040000}"/>
    <cellStyle name="?? 3 6 6 2_Cassette" xfId="11367" xr:uid="{00000000-0005-0000-0000-00006D040000}"/>
    <cellStyle name="?? 3 6 6 3" xfId="9739" xr:uid="{00000000-0005-0000-0000-00006E040000}"/>
    <cellStyle name="?? 3 6 6_Cassette" xfId="11366" xr:uid="{00000000-0005-0000-0000-00006F040000}"/>
    <cellStyle name="?? 3 6 7" xfId="9740" xr:uid="{00000000-0005-0000-0000-000070040000}"/>
    <cellStyle name="?? 3 6 7 2" xfId="9741" xr:uid="{00000000-0005-0000-0000-000071040000}"/>
    <cellStyle name="?? 3 6 7 2 2" xfId="9742" xr:uid="{00000000-0005-0000-0000-000072040000}"/>
    <cellStyle name="?? 3 6 7 2_Cassette" xfId="11369" xr:uid="{00000000-0005-0000-0000-000073040000}"/>
    <cellStyle name="?? 3 6 7 3" xfId="9743" xr:uid="{00000000-0005-0000-0000-000074040000}"/>
    <cellStyle name="?? 3 6 7_Cassette" xfId="11368" xr:uid="{00000000-0005-0000-0000-000075040000}"/>
    <cellStyle name="?? 3 6 8" xfId="9744" xr:uid="{00000000-0005-0000-0000-000076040000}"/>
    <cellStyle name="?? 3 6 8 2" xfId="9745" xr:uid="{00000000-0005-0000-0000-000077040000}"/>
    <cellStyle name="?? 3 6 8_Cassette" xfId="11370" xr:uid="{00000000-0005-0000-0000-000078040000}"/>
    <cellStyle name="?? 3 6 9" xfId="9746" xr:uid="{00000000-0005-0000-0000-000079040000}"/>
    <cellStyle name="?? 3 6_Cassette" xfId="11323" xr:uid="{00000000-0005-0000-0000-00007A040000}"/>
    <cellStyle name="?? 3 7" xfId="9747" xr:uid="{00000000-0005-0000-0000-00007B040000}"/>
    <cellStyle name="?? 3 7 2" xfId="9748" xr:uid="{00000000-0005-0000-0000-00007C040000}"/>
    <cellStyle name="?? 3 7 2 2" xfId="9749" xr:uid="{00000000-0005-0000-0000-00007D040000}"/>
    <cellStyle name="?? 3 7 2 2 2" xfId="9750" xr:uid="{00000000-0005-0000-0000-00007E040000}"/>
    <cellStyle name="?? 3 7 2 2 2 2" xfId="9751" xr:uid="{00000000-0005-0000-0000-00007F040000}"/>
    <cellStyle name="?? 3 7 2 2 2_Cassette" xfId="11374" xr:uid="{00000000-0005-0000-0000-000080040000}"/>
    <cellStyle name="?? 3 7 2 2 3" xfId="9752" xr:uid="{00000000-0005-0000-0000-000081040000}"/>
    <cellStyle name="?? 3 7 2 2_Cassette" xfId="11373" xr:uid="{00000000-0005-0000-0000-000082040000}"/>
    <cellStyle name="?? 3 7 2 3" xfId="9753" xr:uid="{00000000-0005-0000-0000-000083040000}"/>
    <cellStyle name="?? 3 7 2 3 2" xfId="9754" xr:uid="{00000000-0005-0000-0000-000084040000}"/>
    <cellStyle name="?? 3 7 2 3 2 2" xfId="9755" xr:uid="{00000000-0005-0000-0000-000085040000}"/>
    <cellStyle name="?? 3 7 2 3 2_Cassette" xfId="11376" xr:uid="{00000000-0005-0000-0000-000086040000}"/>
    <cellStyle name="?? 3 7 2 3 3" xfId="9756" xr:uid="{00000000-0005-0000-0000-000087040000}"/>
    <cellStyle name="?? 3 7 2 3_Cassette" xfId="11375" xr:uid="{00000000-0005-0000-0000-000088040000}"/>
    <cellStyle name="?? 3 7 2 4" xfId="9757" xr:uid="{00000000-0005-0000-0000-000089040000}"/>
    <cellStyle name="?? 3 7 2 4 2" xfId="9758" xr:uid="{00000000-0005-0000-0000-00008A040000}"/>
    <cellStyle name="?? 3 7 2 4 2 2" xfId="9759" xr:uid="{00000000-0005-0000-0000-00008B040000}"/>
    <cellStyle name="?? 3 7 2 4 2_Cassette" xfId="11378" xr:uid="{00000000-0005-0000-0000-00008C040000}"/>
    <cellStyle name="?? 3 7 2 4 3" xfId="9760" xr:uid="{00000000-0005-0000-0000-00008D040000}"/>
    <cellStyle name="?? 3 7 2 4_Cassette" xfId="11377" xr:uid="{00000000-0005-0000-0000-00008E040000}"/>
    <cellStyle name="?? 3 7 2 5" xfId="9761" xr:uid="{00000000-0005-0000-0000-00008F040000}"/>
    <cellStyle name="?? 3 7 2 5 2" xfId="9762" xr:uid="{00000000-0005-0000-0000-000090040000}"/>
    <cellStyle name="?? 3 7 2 5_Cassette" xfId="11379" xr:uid="{00000000-0005-0000-0000-000091040000}"/>
    <cellStyle name="?? 3 7 2 6" xfId="9763" xr:uid="{00000000-0005-0000-0000-000092040000}"/>
    <cellStyle name="?? 3 7 2_Cassette" xfId="11372" xr:uid="{00000000-0005-0000-0000-000093040000}"/>
    <cellStyle name="?? 3 7 3" xfId="9764" xr:uid="{00000000-0005-0000-0000-000094040000}"/>
    <cellStyle name="?? 3 7 3 2" xfId="9765" xr:uid="{00000000-0005-0000-0000-000095040000}"/>
    <cellStyle name="?? 3 7 3 2 2" xfId="9766" xr:uid="{00000000-0005-0000-0000-000096040000}"/>
    <cellStyle name="?? 3 7 3 2_Cassette" xfId="11381" xr:uid="{00000000-0005-0000-0000-000097040000}"/>
    <cellStyle name="?? 3 7 3 3" xfId="9767" xr:uid="{00000000-0005-0000-0000-000098040000}"/>
    <cellStyle name="?? 3 7 3_Cassette" xfId="11380" xr:uid="{00000000-0005-0000-0000-000099040000}"/>
    <cellStyle name="?? 3 7 4" xfId="9768" xr:uid="{00000000-0005-0000-0000-00009A040000}"/>
    <cellStyle name="?? 3 7 4 2" xfId="9769" xr:uid="{00000000-0005-0000-0000-00009B040000}"/>
    <cellStyle name="?? 3 7 4 2 2" xfId="9770" xr:uid="{00000000-0005-0000-0000-00009C040000}"/>
    <cellStyle name="?? 3 7 4 2_Cassette" xfId="11383" xr:uid="{00000000-0005-0000-0000-00009D040000}"/>
    <cellStyle name="?? 3 7 4 3" xfId="9771" xr:uid="{00000000-0005-0000-0000-00009E040000}"/>
    <cellStyle name="?? 3 7 4_Cassette" xfId="11382" xr:uid="{00000000-0005-0000-0000-00009F040000}"/>
    <cellStyle name="?? 3 7 5" xfId="9772" xr:uid="{00000000-0005-0000-0000-0000A0040000}"/>
    <cellStyle name="?? 3 7 5 2" xfId="9773" xr:uid="{00000000-0005-0000-0000-0000A1040000}"/>
    <cellStyle name="?? 3 7 5 2 2" xfId="9774" xr:uid="{00000000-0005-0000-0000-0000A2040000}"/>
    <cellStyle name="?? 3 7 5 2_Cassette" xfId="11385" xr:uid="{00000000-0005-0000-0000-0000A3040000}"/>
    <cellStyle name="?? 3 7 5 3" xfId="9775" xr:uid="{00000000-0005-0000-0000-0000A4040000}"/>
    <cellStyle name="?? 3 7 5_Cassette" xfId="11384" xr:uid="{00000000-0005-0000-0000-0000A5040000}"/>
    <cellStyle name="?? 3 7 6" xfId="9776" xr:uid="{00000000-0005-0000-0000-0000A6040000}"/>
    <cellStyle name="?? 3 7 6 2" xfId="9777" xr:uid="{00000000-0005-0000-0000-0000A7040000}"/>
    <cellStyle name="?? 3 7 6_Cassette" xfId="11386" xr:uid="{00000000-0005-0000-0000-0000A8040000}"/>
    <cellStyle name="?? 3 7 7" xfId="9778" xr:uid="{00000000-0005-0000-0000-0000A9040000}"/>
    <cellStyle name="?? 3 7_Cassette" xfId="11371" xr:uid="{00000000-0005-0000-0000-0000AA040000}"/>
    <cellStyle name="?? 3 8" xfId="9779" xr:uid="{00000000-0005-0000-0000-0000AB040000}"/>
    <cellStyle name="?? 3 8 2" xfId="9780" xr:uid="{00000000-0005-0000-0000-0000AC040000}"/>
    <cellStyle name="?? 3 8 2 2" xfId="9781" xr:uid="{00000000-0005-0000-0000-0000AD040000}"/>
    <cellStyle name="?? 3 8 2 2 2" xfId="9782" xr:uid="{00000000-0005-0000-0000-0000AE040000}"/>
    <cellStyle name="?? 3 8 2 2 2 2" xfId="9783" xr:uid="{00000000-0005-0000-0000-0000AF040000}"/>
    <cellStyle name="?? 3 8 2 2 2_Cassette" xfId="11390" xr:uid="{00000000-0005-0000-0000-0000B0040000}"/>
    <cellStyle name="?? 3 8 2 2 3" xfId="9784" xr:uid="{00000000-0005-0000-0000-0000B1040000}"/>
    <cellStyle name="?? 3 8 2 2_Cassette" xfId="11389" xr:uid="{00000000-0005-0000-0000-0000B2040000}"/>
    <cellStyle name="?? 3 8 2 3" xfId="9785" xr:uid="{00000000-0005-0000-0000-0000B3040000}"/>
    <cellStyle name="?? 3 8 2 3 2" xfId="9786" xr:uid="{00000000-0005-0000-0000-0000B4040000}"/>
    <cellStyle name="?? 3 8 2 3 2 2" xfId="9787" xr:uid="{00000000-0005-0000-0000-0000B5040000}"/>
    <cellStyle name="?? 3 8 2 3 2_Cassette" xfId="11392" xr:uid="{00000000-0005-0000-0000-0000B6040000}"/>
    <cellStyle name="?? 3 8 2 3 3" xfId="9788" xr:uid="{00000000-0005-0000-0000-0000B7040000}"/>
    <cellStyle name="?? 3 8 2 3_Cassette" xfId="11391" xr:uid="{00000000-0005-0000-0000-0000B8040000}"/>
    <cellStyle name="?? 3 8 2 4" xfId="9789" xr:uid="{00000000-0005-0000-0000-0000B9040000}"/>
    <cellStyle name="?? 3 8 2 4 2" xfId="9790" xr:uid="{00000000-0005-0000-0000-0000BA040000}"/>
    <cellStyle name="?? 3 8 2 4 2 2" xfId="9791" xr:uid="{00000000-0005-0000-0000-0000BB040000}"/>
    <cellStyle name="?? 3 8 2 4 2_Cassette" xfId="11394" xr:uid="{00000000-0005-0000-0000-0000BC040000}"/>
    <cellStyle name="?? 3 8 2 4 3" xfId="9792" xr:uid="{00000000-0005-0000-0000-0000BD040000}"/>
    <cellStyle name="?? 3 8 2 4_Cassette" xfId="11393" xr:uid="{00000000-0005-0000-0000-0000BE040000}"/>
    <cellStyle name="?? 3 8 2 5" xfId="9793" xr:uid="{00000000-0005-0000-0000-0000BF040000}"/>
    <cellStyle name="?? 3 8 2 5 2" xfId="9794" xr:uid="{00000000-0005-0000-0000-0000C0040000}"/>
    <cellStyle name="?? 3 8 2 5_Cassette" xfId="11395" xr:uid="{00000000-0005-0000-0000-0000C1040000}"/>
    <cellStyle name="?? 3 8 2 6" xfId="9795" xr:uid="{00000000-0005-0000-0000-0000C2040000}"/>
    <cellStyle name="?? 3 8 2_Cassette" xfId="11388" xr:uid="{00000000-0005-0000-0000-0000C3040000}"/>
    <cellStyle name="?? 3 8 3" xfId="9796" xr:uid="{00000000-0005-0000-0000-0000C4040000}"/>
    <cellStyle name="?? 3 8 3 2" xfId="9797" xr:uid="{00000000-0005-0000-0000-0000C5040000}"/>
    <cellStyle name="?? 3 8 3 2 2" xfId="9798" xr:uid="{00000000-0005-0000-0000-0000C6040000}"/>
    <cellStyle name="?? 3 8 3 2_Cassette" xfId="11397" xr:uid="{00000000-0005-0000-0000-0000C7040000}"/>
    <cellStyle name="?? 3 8 3 3" xfId="9799" xr:uid="{00000000-0005-0000-0000-0000C8040000}"/>
    <cellStyle name="?? 3 8 3_Cassette" xfId="11396" xr:uid="{00000000-0005-0000-0000-0000C9040000}"/>
    <cellStyle name="?? 3 8 4" xfId="9800" xr:uid="{00000000-0005-0000-0000-0000CA040000}"/>
    <cellStyle name="?? 3 8 4 2" xfId="9801" xr:uid="{00000000-0005-0000-0000-0000CB040000}"/>
    <cellStyle name="?? 3 8 4 2 2" xfId="9802" xr:uid="{00000000-0005-0000-0000-0000CC040000}"/>
    <cellStyle name="?? 3 8 4 2_Cassette" xfId="11399" xr:uid="{00000000-0005-0000-0000-0000CD040000}"/>
    <cellStyle name="?? 3 8 4 3" xfId="9803" xr:uid="{00000000-0005-0000-0000-0000CE040000}"/>
    <cellStyle name="?? 3 8 4_Cassette" xfId="11398" xr:uid="{00000000-0005-0000-0000-0000CF040000}"/>
    <cellStyle name="?? 3 8 5" xfId="9804" xr:uid="{00000000-0005-0000-0000-0000D0040000}"/>
    <cellStyle name="?? 3 8 5 2" xfId="9805" xr:uid="{00000000-0005-0000-0000-0000D1040000}"/>
    <cellStyle name="?? 3 8 5 2 2" xfId="9806" xr:uid="{00000000-0005-0000-0000-0000D2040000}"/>
    <cellStyle name="?? 3 8 5 2_Cassette" xfId="11401" xr:uid="{00000000-0005-0000-0000-0000D3040000}"/>
    <cellStyle name="?? 3 8 5 3" xfId="9807" xr:uid="{00000000-0005-0000-0000-0000D4040000}"/>
    <cellStyle name="?? 3 8 5_Cassette" xfId="11400" xr:uid="{00000000-0005-0000-0000-0000D5040000}"/>
    <cellStyle name="?? 3 8 6" xfId="9808" xr:uid="{00000000-0005-0000-0000-0000D6040000}"/>
    <cellStyle name="?? 3 8 6 2" xfId="9809" xr:uid="{00000000-0005-0000-0000-0000D7040000}"/>
    <cellStyle name="?? 3 8 6_Cassette" xfId="11402" xr:uid="{00000000-0005-0000-0000-0000D8040000}"/>
    <cellStyle name="?? 3 8 7" xfId="9810" xr:uid="{00000000-0005-0000-0000-0000D9040000}"/>
    <cellStyle name="?? 3 8_Cassette" xfId="11387" xr:uid="{00000000-0005-0000-0000-0000DA040000}"/>
    <cellStyle name="?? 3 9" xfId="9811" xr:uid="{00000000-0005-0000-0000-0000DB040000}"/>
    <cellStyle name="?? 3 9 2" xfId="9812" xr:uid="{00000000-0005-0000-0000-0000DC040000}"/>
    <cellStyle name="?? 3 9 2 2" xfId="9813" xr:uid="{00000000-0005-0000-0000-0000DD040000}"/>
    <cellStyle name="?? 3 9 2 2 2" xfId="9814" xr:uid="{00000000-0005-0000-0000-0000DE040000}"/>
    <cellStyle name="?? 3 9 2 2_Cassette" xfId="11405" xr:uid="{00000000-0005-0000-0000-0000DF040000}"/>
    <cellStyle name="?? 3 9 2 3" xfId="9815" xr:uid="{00000000-0005-0000-0000-0000E0040000}"/>
    <cellStyle name="?? 3 9 2_Cassette" xfId="11404" xr:uid="{00000000-0005-0000-0000-0000E1040000}"/>
    <cellStyle name="?? 3 9 3" xfId="9816" xr:uid="{00000000-0005-0000-0000-0000E2040000}"/>
    <cellStyle name="?? 3 9 3 2" xfId="9817" xr:uid="{00000000-0005-0000-0000-0000E3040000}"/>
    <cellStyle name="?? 3 9 3 2 2" xfId="9818" xr:uid="{00000000-0005-0000-0000-0000E4040000}"/>
    <cellStyle name="?? 3 9 3 2_Cassette" xfId="11407" xr:uid="{00000000-0005-0000-0000-0000E5040000}"/>
    <cellStyle name="?? 3 9 3 3" xfId="9819" xr:uid="{00000000-0005-0000-0000-0000E6040000}"/>
    <cellStyle name="?? 3 9 3_Cassette" xfId="11406" xr:uid="{00000000-0005-0000-0000-0000E7040000}"/>
    <cellStyle name="?? 3 9 4" xfId="9820" xr:uid="{00000000-0005-0000-0000-0000E8040000}"/>
    <cellStyle name="?? 3 9 4 2" xfId="9821" xr:uid="{00000000-0005-0000-0000-0000E9040000}"/>
    <cellStyle name="?? 3 9 4 2 2" xfId="9822" xr:uid="{00000000-0005-0000-0000-0000EA040000}"/>
    <cellStyle name="?? 3 9 4 2_Cassette" xfId="11409" xr:uid="{00000000-0005-0000-0000-0000EB040000}"/>
    <cellStyle name="?? 3 9 4 3" xfId="9823" xr:uid="{00000000-0005-0000-0000-0000EC040000}"/>
    <cellStyle name="?? 3 9 4_Cassette" xfId="11408" xr:uid="{00000000-0005-0000-0000-0000ED040000}"/>
    <cellStyle name="?? 3 9 5" xfId="9824" xr:uid="{00000000-0005-0000-0000-0000EE040000}"/>
    <cellStyle name="?? 3 9 5 2" xfId="9825" xr:uid="{00000000-0005-0000-0000-0000EF040000}"/>
    <cellStyle name="?? 3 9 5_Cassette" xfId="11410" xr:uid="{00000000-0005-0000-0000-0000F0040000}"/>
    <cellStyle name="?? 3 9 6" xfId="9826" xr:uid="{00000000-0005-0000-0000-0000F1040000}"/>
    <cellStyle name="?? 3 9_Cassette" xfId="11403" xr:uid="{00000000-0005-0000-0000-0000F2040000}"/>
    <cellStyle name="?? 3_Cassette" xfId="11024" xr:uid="{00000000-0005-0000-0000-0000F3040000}"/>
    <cellStyle name="?? 4" xfId="9827" xr:uid="{00000000-0005-0000-0000-0000F4040000}"/>
    <cellStyle name="?? 4 2" xfId="9828" xr:uid="{00000000-0005-0000-0000-0000F5040000}"/>
    <cellStyle name="?? 4 2 2" xfId="9829" xr:uid="{00000000-0005-0000-0000-0000F6040000}"/>
    <cellStyle name="?? 4 2 3" xfId="9830" xr:uid="{00000000-0005-0000-0000-0000F7040000}"/>
    <cellStyle name="?? 4 2_Cassette" xfId="11412" xr:uid="{00000000-0005-0000-0000-0000F8040000}"/>
    <cellStyle name="?? 4 3" xfId="9831" xr:uid="{00000000-0005-0000-0000-0000F9040000}"/>
    <cellStyle name="?? 4 4" xfId="9832" xr:uid="{00000000-0005-0000-0000-0000FA040000}"/>
    <cellStyle name="?? 4 4 2" xfId="9833" xr:uid="{00000000-0005-0000-0000-0000FB040000}"/>
    <cellStyle name="?? 4 4 2 2" xfId="9834" xr:uid="{00000000-0005-0000-0000-0000FC040000}"/>
    <cellStyle name="?? 4 4 2_Cassette" xfId="11414" xr:uid="{00000000-0005-0000-0000-0000FD040000}"/>
    <cellStyle name="?? 4 4 3" xfId="9835" xr:uid="{00000000-0005-0000-0000-0000FE040000}"/>
    <cellStyle name="?? 4 4_Cassette" xfId="11413" xr:uid="{00000000-0005-0000-0000-0000FF040000}"/>
    <cellStyle name="?? 4 5" xfId="9836" xr:uid="{00000000-0005-0000-0000-000000050000}"/>
    <cellStyle name="?? 4 5 2" xfId="9837" xr:uid="{00000000-0005-0000-0000-000001050000}"/>
    <cellStyle name="?? 4 5 2 2" xfId="9838" xr:uid="{00000000-0005-0000-0000-000002050000}"/>
    <cellStyle name="?? 4 5 2_Cassette" xfId="11416" xr:uid="{00000000-0005-0000-0000-000003050000}"/>
    <cellStyle name="?? 4 5 3" xfId="9839" xr:uid="{00000000-0005-0000-0000-000004050000}"/>
    <cellStyle name="?? 4 5_Cassette" xfId="11415" xr:uid="{00000000-0005-0000-0000-000005050000}"/>
    <cellStyle name="?? 4 6" xfId="9840" xr:uid="{00000000-0005-0000-0000-000006050000}"/>
    <cellStyle name="?? 4 6 2" xfId="9841" xr:uid="{00000000-0005-0000-0000-000007050000}"/>
    <cellStyle name="?? 4 6 2 2" xfId="9842" xr:uid="{00000000-0005-0000-0000-000008050000}"/>
    <cellStyle name="?? 4 6 2_Cassette" xfId="11418" xr:uid="{00000000-0005-0000-0000-000009050000}"/>
    <cellStyle name="?? 4 6 3" xfId="9843" xr:uid="{00000000-0005-0000-0000-00000A050000}"/>
    <cellStyle name="?? 4 6_Cassette" xfId="11417" xr:uid="{00000000-0005-0000-0000-00000B050000}"/>
    <cellStyle name="?? 4_Cassette" xfId="11411" xr:uid="{00000000-0005-0000-0000-00000C050000}"/>
    <cellStyle name="?? 5" xfId="9844" xr:uid="{00000000-0005-0000-0000-00000D050000}"/>
    <cellStyle name="?? 5 2" xfId="9845" xr:uid="{00000000-0005-0000-0000-00000E050000}"/>
    <cellStyle name="?? 5 2 2" xfId="9846" xr:uid="{00000000-0005-0000-0000-00000F050000}"/>
    <cellStyle name="?? 5 2_Cassette" xfId="11420" xr:uid="{00000000-0005-0000-0000-000010050000}"/>
    <cellStyle name="?? 5 3" xfId="9847" xr:uid="{00000000-0005-0000-0000-000011050000}"/>
    <cellStyle name="?? 5_Cassette" xfId="11419" xr:uid="{00000000-0005-0000-0000-000012050000}"/>
    <cellStyle name="?? 6" xfId="9848" xr:uid="{00000000-0005-0000-0000-000013050000}"/>
    <cellStyle name="?? 6 2" xfId="9849" xr:uid="{00000000-0005-0000-0000-000014050000}"/>
    <cellStyle name="?? 6_Cassette" xfId="11421" xr:uid="{00000000-0005-0000-0000-000015050000}"/>
    <cellStyle name="??? 2" xfId="9850" xr:uid="{00000000-0005-0000-0000-000016050000}"/>
    <cellStyle name="??? 2 2" xfId="9851" xr:uid="{00000000-0005-0000-0000-000017050000}"/>
    <cellStyle name="??? 2_Cassette" xfId="11422" xr:uid="{00000000-0005-0000-0000-000018050000}"/>
    <cellStyle name="??? 3" xfId="9852" xr:uid="{00000000-0005-0000-0000-000019050000}"/>
    <cellStyle name="??? 3 2" xfId="9853" xr:uid="{00000000-0005-0000-0000-00001A050000}"/>
    <cellStyle name="??? 3_Cassette" xfId="11423" xr:uid="{00000000-0005-0000-0000-00001B050000}"/>
    <cellStyle name="??_03LS-BOM" xfId="9854" xr:uid="{00000000-0005-0000-0000-00001C050000}"/>
    <cellStyle name="_08_TSA_DIRECT.SHIP.PLAN_04-02-08-Super.Dragon 直接出TSA總表" xfId="515" xr:uid="{00000000-0005-0000-0000-00001D050000}"/>
    <cellStyle name="_x0004__08-09_IGD-OUTERWEAR-ORDER-FCST_SUMMARY" xfId="516" xr:uid="{00000000-0005-0000-0000-00001E050000}"/>
    <cellStyle name="_x0004__08-09_IGD-OUTERWEAR-ORDER-FCST_SUMMARY 2" xfId="517" xr:uid="{00000000-0005-0000-0000-00001F050000}"/>
    <cellStyle name="_x0004__08-09_IGD-OUTERWEAR-ORDER-FCST_SUMMARY 2 2" xfId="518" xr:uid="{00000000-0005-0000-0000-000020050000}"/>
    <cellStyle name="_x0004__08-09_IGD-OUTERWEAR-ORDER-FCST_SUMMARY 2 2 2" xfId="519" xr:uid="{00000000-0005-0000-0000-000021050000}"/>
    <cellStyle name="_x0004__08-09_IGD-OUTERWEAR-ORDER-FCST_SUMMARY 2 3" xfId="520" xr:uid="{00000000-0005-0000-0000-000022050000}"/>
    <cellStyle name="_x0004__08-09_IGD-OUTERWEAR-ORDER-FCST_SUMMARY 3" xfId="521" xr:uid="{00000000-0005-0000-0000-000023050000}"/>
    <cellStyle name="_x0004__09-10_ORDER-FCST-K2 SKI_ACCESSORIES_07.29.08" xfId="522" xr:uid="{00000000-0005-0000-0000-000024050000}"/>
    <cellStyle name="_x0004__09-10_ORDER-FCST-K2 SKI_ACCESSORIES_07.29.08 2" xfId="523" xr:uid="{00000000-0005-0000-0000-000025050000}"/>
    <cellStyle name="_x0004__09-10_ORDER-FCST-K2 SKI_ACCESSORIES_07.29.08_NORWAY 3_SKI 2011 Nov Order Request GMBH_2010.11.24 " xfId="524" xr:uid="{00000000-0005-0000-0000-000026050000}"/>
    <cellStyle name="_x0004__09-10_RIDE.ACCESSORIES_ORDER-FCST_07.28.08" xfId="525" xr:uid="{00000000-0005-0000-0000-000027050000}"/>
    <cellStyle name="_x0004__09-10_RIDE.ACCESSORIES_ORDER-FCST_07.28.08 2" xfId="526" xr:uid="{00000000-0005-0000-0000-000028050000}"/>
    <cellStyle name="_x0004__09-10_RIDE.ACCESSORIES_ORDER-FCST_07.28.08_NORWAY 3_SKI 2011 Nov Order Request GMBH_2010.11.24 " xfId="527" xr:uid="{00000000-0005-0000-0000-000029050000}"/>
    <cellStyle name="_x0004__10K_5K" xfId="528" xr:uid="{00000000-0005-0000-0000-00002A050000}"/>
    <cellStyle name="_x0004__10K_5K 2" xfId="529" xr:uid="{00000000-0005-0000-0000-00002B050000}"/>
    <cellStyle name="_x0004__10K_5K_NORWAY 3_SKI 2011 Nov Order Request GMBH_2010.11.24 " xfId="530" xr:uid="{00000000-0005-0000-0000-00002C050000}"/>
    <cellStyle name="_x0004__15K_10K" xfId="531" xr:uid="{00000000-0005-0000-0000-00002D050000}"/>
    <cellStyle name="_x0004__15K_10K 2" xfId="532" xr:uid="{00000000-0005-0000-0000-00002E050000}"/>
    <cellStyle name="_x0004__15K_10K_NORWAY 3_SKI 2011 Nov Order Request GMBH_2010.11.24 " xfId="533" xr:uid="{00000000-0005-0000-0000-00002F050000}"/>
    <cellStyle name="_x0004__20K_15K" xfId="534" xr:uid="{00000000-0005-0000-0000-000030050000}"/>
    <cellStyle name="_x0004__20K_15K 2" xfId="535" xr:uid="{00000000-0005-0000-0000-000031050000}"/>
    <cellStyle name="_x0004__20K_15K_NORWAY 3_SKI 2011 Nov Order Request GMBH_2010.11.24 " xfId="536" xr:uid="{00000000-0005-0000-0000-000032050000}"/>
    <cellStyle name="_x0004__Accessories" xfId="537" xr:uid="{00000000-0005-0000-0000-000033050000}"/>
    <cellStyle name="_x0004__Accessories 2" xfId="538" xr:uid="{00000000-0005-0000-0000-000034050000}"/>
    <cellStyle name="_x0004__Accessories 2 2" xfId="539" xr:uid="{00000000-0005-0000-0000-000035050000}"/>
    <cellStyle name="_x0004__Accessories 3" xfId="540" xr:uid="{00000000-0005-0000-0000-000036050000}"/>
    <cellStyle name="_x0004__Accessories_1" xfId="541" xr:uid="{00000000-0005-0000-0000-000037050000}"/>
    <cellStyle name="_x0004__Accessories_1 2" xfId="542" xr:uid="{00000000-0005-0000-0000-000038050000}"/>
    <cellStyle name="_x0004__Accessories_1_10K_5K" xfId="543" xr:uid="{00000000-0005-0000-0000-000039050000}"/>
    <cellStyle name="_x0004__Accessories_1_10K_5K 2" xfId="544" xr:uid="{00000000-0005-0000-0000-00003A050000}"/>
    <cellStyle name="_x0004__Accessories_1_10K_5K_NORWAY 3_SKI 2011 Nov Order Request GMBH_2010.11.24 " xfId="545" xr:uid="{00000000-0005-0000-0000-00003B050000}"/>
    <cellStyle name="_x0004__Accessories_1_15K_10K" xfId="546" xr:uid="{00000000-0005-0000-0000-00003C050000}"/>
    <cellStyle name="_x0004__Accessories_1_15K_10K 2" xfId="547" xr:uid="{00000000-0005-0000-0000-00003D050000}"/>
    <cellStyle name="_x0004__Accessories_1_15K_10K_NORWAY 3_SKI 2011 Nov Order Request GMBH_2010.11.24 " xfId="548" xr:uid="{00000000-0005-0000-0000-00003E050000}"/>
    <cellStyle name="_x0004__Accessories_1_20K_15K" xfId="549" xr:uid="{00000000-0005-0000-0000-00003F050000}"/>
    <cellStyle name="_x0004__Accessories_1_20K_15K 2" xfId="550" xr:uid="{00000000-0005-0000-0000-000040050000}"/>
    <cellStyle name="_x0004__Accessories_1_20K_15K_NORWAY 3_SKI 2011 Nov Order Request GMBH_2010.11.24 " xfId="551" xr:uid="{00000000-0005-0000-0000-000041050000}"/>
    <cellStyle name="_x0004__Accessories_1_CAPPEL" xfId="552" xr:uid="{00000000-0005-0000-0000-000042050000}"/>
    <cellStyle name="_x0004__Accessories_1_CAPPEL 2" xfId="553" xr:uid="{00000000-0005-0000-0000-000043050000}"/>
    <cellStyle name="_x0004__Accessories_1_CAPPEL_NORWAY 3_SKI 2011 Nov Order Request GMBH_2010.11.24 " xfId="554" xr:uid="{00000000-0005-0000-0000-000044050000}"/>
    <cellStyle name="_x0004__Accessories_1_NORWAY 3_SKI 2011 Nov Order Request GMBH_2010.11.24 " xfId="555" xr:uid="{00000000-0005-0000-0000-000045050000}"/>
    <cellStyle name="_x0004__Accessories_1_ORDERS" xfId="556" xr:uid="{00000000-0005-0000-0000-000046050000}"/>
    <cellStyle name="_x0004__Accessories_1_ORDERS 2" xfId="557" xr:uid="{00000000-0005-0000-0000-000047050000}"/>
    <cellStyle name="_x0004__Accessories_1_ORDERS_NORWAY 3_SKI 2011 Nov Order Request GMBH_2010.11.24 " xfId="558" xr:uid="{00000000-0005-0000-0000-000048050000}"/>
    <cellStyle name="_x0004__Accessories_1_Ride-K2 SNB-K2 SKI HOODIE (17 APRIL 09)" xfId="708" xr:uid="{00000000-0005-0000-0000-000049050000}"/>
    <cellStyle name="_x0004__Accessories_1_Ride-K2 SNB-K2 SKI HOODIE (17 APRIL 09) 2" xfId="709" xr:uid="{00000000-0005-0000-0000-00004A050000}"/>
    <cellStyle name="_x0004__Accessories_1_Ride-K2 SNB-K2 SKI HOODIE (17 APRIL 09)_NORWAY 3_SKI 2011 Nov Order Request GMBH_2010.11.24 " xfId="710" xr:uid="{00000000-0005-0000-0000-00004B050000}"/>
    <cellStyle name="_x0004__Accessories_1_YOUTH" xfId="711" xr:uid="{00000000-0005-0000-0000-00004C050000}"/>
    <cellStyle name="_x0004__Accessories_1_YOUTH 2" xfId="712" xr:uid="{00000000-0005-0000-0000-00004D050000}"/>
    <cellStyle name="_x0004__Accessories_1_YOUTH_NORWAY 3_SKI 2011 Nov Order Request GMBH_2010.11.24 " xfId="713" xr:uid="{00000000-0005-0000-0000-00004E050000}"/>
    <cellStyle name="_x0004__Accessories_Accessories" xfId="559" xr:uid="{00000000-0005-0000-0000-00004F050000}"/>
    <cellStyle name="_x0004__Accessories_Accessories 2" xfId="560" xr:uid="{00000000-0005-0000-0000-000050050000}"/>
    <cellStyle name="_x0004__Accessories_Accessories_NORWAY 3_SKI 2011 Nov Order Request GMBH_2010.11.24 " xfId="561" xr:uid="{00000000-0005-0000-0000-000051050000}"/>
    <cellStyle name="_x0004__Accessories_Accessories_ORDERS" xfId="447" xr:uid="{00000000-0005-0000-0000-000052050000}"/>
    <cellStyle name="_x0004__Accessories_Accessories_ORDERS 2" xfId="714" xr:uid="{00000000-0005-0000-0000-000053050000}"/>
    <cellStyle name="_x0004__Accessories_Accessories_ORDERS_NORWAY 3_SKI 2011 Nov Order Request GMBH_2010.11.24 " xfId="448" xr:uid="{00000000-0005-0000-0000-000054050000}"/>
    <cellStyle name="_x0004__Accessories_Accessories_Ride-K2 SNB-K2 SKI HOODIE (17 APRIL 09)" xfId="449" xr:uid="{00000000-0005-0000-0000-000055050000}"/>
    <cellStyle name="_x0004__Accessories_Accessories_Ride-K2 SNB-K2 SKI HOODIE (17 APRIL 09) 2" xfId="715" xr:uid="{00000000-0005-0000-0000-000056050000}"/>
    <cellStyle name="_x0004__Accessories_Accessories_Ride-K2 SNB-K2 SKI HOODIE (17 APRIL 09)_NORWAY 3_SKI 2011 Nov Order Request GMBH_2010.11.24 " xfId="689" xr:uid="{00000000-0005-0000-0000-000057050000}"/>
    <cellStyle name="_x0004__Accessories_BEANIES" xfId="690" xr:uid="{00000000-0005-0000-0000-000058050000}"/>
    <cellStyle name="_x0004__Accessories_BEANIES 2" xfId="716" xr:uid="{00000000-0005-0000-0000-000059050000}"/>
    <cellStyle name="_x0004__Accessories_BEANIES 2 2" xfId="691" xr:uid="{00000000-0005-0000-0000-00005A050000}"/>
    <cellStyle name="_x0004__Accessories_BEANIES 3" xfId="692" xr:uid="{00000000-0005-0000-0000-00005B050000}"/>
    <cellStyle name="_x0004__Accessories_BEANIES 3_SKI 2011 Nov Order Request GMBH_2010.11.24 " xfId="450" xr:uid="{00000000-0005-0000-0000-00005C050000}"/>
    <cellStyle name="_x0004__Accessories_BELTS" xfId="451" xr:uid="{00000000-0005-0000-0000-00005D050000}"/>
    <cellStyle name="_x0004__Accessories_BELTS 2" xfId="717" xr:uid="{00000000-0005-0000-0000-00005E050000}"/>
    <cellStyle name="_x0004__Accessories_BELTS 2 2" xfId="718" xr:uid="{00000000-0005-0000-0000-00005F050000}"/>
    <cellStyle name="_x0004__Accessories_BELTS 3" xfId="719" xr:uid="{00000000-0005-0000-0000-000060050000}"/>
    <cellStyle name="_x0004__Accessories_BELTS 3_SKI 2011 Nov Order Request GMBH_2010.11.24 " xfId="452" xr:uid="{00000000-0005-0000-0000-000061050000}"/>
    <cellStyle name="_x0004__Accessories_CAPS" xfId="562" xr:uid="{00000000-0005-0000-0000-000062050000}"/>
    <cellStyle name="_x0004__Accessories_CAPS 2" xfId="563" xr:uid="{00000000-0005-0000-0000-000063050000}"/>
    <cellStyle name="_x0004__Accessories_CAPS 2 2" xfId="720" xr:uid="{00000000-0005-0000-0000-000064050000}"/>
    <cellStyle name="_x0004__Accessories_CAPS 3" xfId="721" xr:uid="{00000000-0005-0000-0000-000065050000}"/>
    <cellStyle name="_x0004__Accessories_CAPS 3_SKI 2011 Nov Order Request GMBH_2010.11.24 " xfId="564" xr:uid="{00000000-0005-0000-0000-000066050000}"/>
    <cellStyle name="_x0004__Accessories_EUROPE" xfId="430" xr:uid="{00000000-0005-0000-0000-000067050000}"/>
    <cellStyle name="_x0004__Accessories_EUROPE 2" xfId="429" xr:uid="{00000000-0005-0000-0000-000068050000}"/>
    <cellStyle name="_x0004__Accessories_EUROPE 2 2" xfId="431" xr:uid="{00000000-0005-0000-0000-000069050000}"/>
    <cellStyle name="_x0004__Accessories_EUROPE 3" xfId="565" xr:uid="{00000000-0005-0000-0000-00006A050000}"/>
    <cellStyle name="_x0004__Accessories_EUROPE 3_SKI 2011 Nov Order Request GMBH_2010.11.24 " xfId="432" xr:uid="{00000000-0005-0000-0000-00006B050000}"/>
    <cellStyle name="_x0004__Accessories_MARKER 3_SKI 2011 Nov Order Request GMBH_2010.11.24 " xfId="433" xr:uid="{00000000-0005-0000-0000-00006C050000}"/>
    <cellStyle name="_x0004__Accessories_NORWAY 3_SKI 2011 Nov Order Request GMBH_2010.11.24 " xfId="434" xr:uid="{00000000-0005-0000-0000-00006D050000}"/>
    <cellStyle name="_x0004__Accessories_ORDERS" xfId="722" xr:uid="{00000000-0005-0000-0000-00006E050000}"/>
    <cellStyle name="_x0004__Accessories_ORDERS 2" xfId="435" xr:uid="{00000000-0005-0000-0000-00006F050000}"/>
    <cellStyle name="_x0004__Accessories_ORDERS 2 2" xfId="436" xr:uid="{00000000-0005-0000-0000-000070050000}"/>
    <cellStyle name="_x0004__Accessories_ORDERS 3" xfId="566" xr:uid="{00000000-0005-0000-0000-000071050000}"/>
    <cellStyle name="_x0004__Accessories_ORDERS 3_SKI 2011 Nov Order Request GMBH_2010.11.24 " xfId="567" xr:uid="{00000000-0005-0000-0000-000072050000}"/>
    <cellStyle name="_x0004__Accessories_PACK &amp; BAGS" xfId="723" xr:uid="{00000000-0005-0000-0000-000073050000}"/>
    <cellStyle name="_x0004__Accessories_PACK &amp; BAGS 2" xfId="724" xr:uid="{00000000-0005-0000-0000-000074050000}"/>
    <cellStyle name="_x0004__Accessories_PACK &amp; BAGS 2 2" xfId="671" xr:uid="{00000000-0005-0000-0000-000075050000}"/>
    <cellStyle name="_x0004__Accessories_PACK &amp; BAGS 3" xfId="672" xr:uid="{00000000-0005-0000-0000-000076050000}"/>
    <cellStyle name="_x0004__Accessories_PACK &amp; BAGS 3_SKI 2011 Nov Order Request GMBH_2010.11.24 " xfId="568" xr:uid="{00000000-0005-0000-0000-000077050000}"/>
    <cellStyle name="_x0004__Accessories_Poles" xfId="673" xr:uid="{00000000-0005-0000-0000-000078050000}"/>
    <cellStyle name="_x0004__Accessories_Poles 2" xfId="674" xr:uid="{00000000-0005-0000-0000-000079050000}"/>
    <cellStyle name="_x0004__Accessories_Poles_NORWAY 3_SKI 2011 Nov Order Request GMBH_2010.11.24 " xfId="569" xr:uid="{00000000-0005-0000-0000-00007A050000}"/>
    <cellStyle name="_x0004__Accessories_Sheet1" xfId="725" xr:uid="{00000000-0005-0000-0000-00007B050000}"/>
    <cellStyle name="_x0004__Accessories_Sheet1 2" xfId="726" xr:uid="{00000000-0005-0000-0000-00007C050000}"/>
    <cellStyle name="_x0004__Accessories_Sheet1 2 2" xfId="727" xr:uid="{00000000-0005-0000-0000-00007D050000}"/>
    <cellStyle name="_x0004__Accessories_Sheet1 3" xfId="570" xr:uid="{00000000-0005-0000-0000-00007E050000}"/>
    <cellStyle name="_x0004__Accessories_Sheet1_BEANIES" xfId="571" xr:uid="{00000000-0005-0000-0000-00007F050000}"/>
    <cellStyle name="_x0004__Accessories_Sheet1_BEANIES 2" xfId="572" xr:uid="{00000000-0005-0000-0000-000080050000}"/>
    <cellStyle name="_x0004__Accessories_Sheet1_BEANIES 2 2" xfId="728" xr:uid="{00000000-0005-0000-0000-000081050000}"/>
    <cellStyle name="_x0004__Accessories_Sheet1_BEANIES 3" xfId="729" xr:uid="{00000000-0005-0000-0000-000082050000}"/>
    <cellStyle name="_x0004__Accessories_Sheet1_BEANIES 3_SKI 2011 Nov Order Request GMBH_2010.11.24 " xfId="573" xr:uid="{00000000-0005-0000-0000-000083050000}"/>
    <cellStyle name="_x0004__Accessories_Sheet1_BELTS" xfId="730" xr:uid="{00000000-0005-0000-0000-000084050000}"/>
    <cellStyle name="_x0004__Accessories_Sheet1_BELTS 2" xfId="731" xr:uid="{00000000-0005-0000-0000-000085050000}"/>
    <cellStyle name="_x0004__Accessories_Sheet1_BELTS 2 2" xfId="732" xr:uid="{00000000-0005-0000-0000-000086050000}"/>
    <cellStyle name="_x0004__Accessories_Sheet1_BELTS 3" xfId="788" xr:uid="{00000000-0005-0000-0000-000087050000}"/>
    <cellStyle name="_x0004__Accessories_Sheet1_BELTS 3_SKI 2011 Nov Order Request GMBH_2010.11.24 " xfId="733" xr:uid="{00000000-0005-0000-0000-000088050000}"/>
    <cellStyle name="_x0004__Accessories_Sheet1_BELTS 7 2" xfId="734" xr:uid="{00000000-0005-0000-0000-000089050000}"/>
    <cellStyle name="_x0004__Accessories_Sheet1_CAPS" xfId="735" xr:uid="{00000000-0005-0000-0000-00008A050000}"/>
    <cellStyle name="_x0004__Accessories_Sheet1_CAPS 2" xfId="789" xr:uid="{00000000-0005-0000-0000-00008B050000}"/>
    <cellStyle name="_x0004__Accessories_Sheet1_CAPS 2 2" xfId="736" xr:uid="{00000000-0005-0000-0000-00008C050000}"/>
    <cellStyle name="_x0004__Accessories_Sheet1_CAPS 3" xfId="737" xr:uid="{00000000-0005-0000-0000-00008D050000}"/>
    <cellStyle name="_x0004__Accessories_Sheet1_CAPS 3_SKI 2011 Nov Order Request GMBH_2010.11.24 " xfId="790" xr:uid="{00000000-0005-0000-0000-00008E050000}"/>
    <cellStyle name="_x0004__Accessories_Sheet1_NORWAY 3_SKI 2011 Nov Order Request GMBH_2010.11.24 " xfId="791" xr:uid="{00000000-0005-0000-0000-00008F050000}"/>
    <cellStyle name="_x0004__Accessories_Sheet1_PACK &amp; BAGS" xfId="792" xr:uid="{00000000-0005-0000-0000-000090050000}"/>
    <cellStyle name="_x0004__Accessories_Sheet1_PACK &amp; BAGS 2" xfId="793" xr:uid="{00000000-0005-0000-0000-000091050000}"/>
    <cellStyle name="_x0004__Accessories_Sheet1_PACK &amp; BAGS 2 2" xfId="832" xr:uid="{00000000-0005-0000-0000-000092050000}"/>
    <cellStyle name="_x0004__Accessories_Sheet1_PACK &amp; BAGS 3" xfId="831" xr:uid="{00000000-0005-0000-0000-000093050000}"/>
    <cellStyle name="_x0004__Accessories_Sheet1_PACK &amp; BAGS 3_SKI 2011 Nov Order Request GMBH_2010.11.24 " xfId="574" xr:uid="{00000000-0005-0000-0000-000094050000}"/>
    <cellStyle name="_x0004__Accessories_Sheet1_Poles" xfId="830" xr:uid="{00000000-0005-0000-0000-000095050000}"/>
    <cellStyle name="_x0004__Accessories_Sheet1_Poles 2" xfId="829" xr:uid="{00000000-0005-0000-0000-000096050000}"/>
    <cellStyle name="_x0004__Accessories_Sheet1_Poles_NORWAY 3_SKI 2011 Nov Order Request GMBH_2010.11.24 " xfId="575" xr:uid="{00000000-0005-0000-0000-000097050000}"/>
    <cellStyle name="_x0004__Accessories_Sheet1_SWEATS" xfId="576" xr:uid="{00000000-0005-0000-0000-000098050000}"/>
    <cellStyle name="_x0004__Accessories_Sheet1_SWEATS 2" xfId="577" xr:uid="{00000000-0005-0000-0000-000099050000}"/>
    <cellStyle name="_x0004__Accessories_Sheet1_SWEATS 2 2" xfId="578" xr:uid="{00000000-0005-0000-0000-00009A050000}"/>
    <cellStyle name="_x0004__Accessories_Sheet1_SWEATS 3" xfId="579" xr:uid="{00000000-0005-0000-0000-00009B050000}"/>
    <cellStyle name="_x0004__Accessories_Sheet1_SWEATS 3_SKI 2011 Nov Order Request GMBH_2010.11.24 " xfId="795" xr:uid="{00000000-0005-0000-0000-00009C050000}"/>
    <cellStyle name="_x0004__Accessories_Sheet1_TEES" xfId="580" xr:uid="{00000000-0005-0000-0000-00009D050000}"/>
    <cellStyle name="_x0004__Accessories_Sheet1_TEES 2" xfId="581" xr:uid="{00000000-0005-0000-0000-00009E050000}"/>
    <cellStyle name="_x0004__Accessories_Sheet1_TEES 2 2" xfId="797" xr:uid="{00000000-0005-0000-0000-00009F050000}"/>
    <cellStyle name="_x0004__Accessories_Sheet1_TEES 3" xfId="798" xr:uid="{00000000-0005-0000-0000-0000A0050000}"/>
    <cellStyle name="_x0004__Accessories_Sheet1_TEES 3_SKI 2011 Nov Order Request GMBH_2010.11.24 " xfId="582" xr:uid="{00000000-0005-0000-0000-0000A1050000}"/>
    <cellStyle name="_x0004__Accessories_Sheet1_UPLOAD" xfId="583" xr:uid="{00000000-0005-0000-0000-0000A2050000}"/>
    <cellStyle name="_x0004__Accessories_Sheet1_UPLOAD 2" xfId="584" xr:uid="{00000000-0005-0000-0000-0000A3050000}"/>
    <cellStyle name="_x0004__Accessories_Sheet1_UPLOAD 2 2" xfId="800" xr:uid="{00000000-0005-0000-0000-0000A4050000}"/>
    <cellStyle name="_x0004__Accessories_Sheet1_UPLOAD 3" xfId="585" xr:uid="{00000000-0005-0000-0000-0000A5050000}"/>
    <cellStyle name="_x0004__Accessories_Sheet1_UPLOAD 3_SKI 2011 Nov Order Request GMBH_2010.11.24 " xfId="586" xr:uid="{00000000-0005-0000-0000-0000A6050000}"/>
    <cellStyle name="_x0004__Accessories_SWEATS" xfId="587" xr:uid="{00000000-0005-0000-0000-0000A7050000}"/>
    <cellStyle name="_x0004__Accessories_SWEATS 2" xfId="693" xr:uid="{00000000-0005-0000-0000-0000A8050000}"/>
    <cellStyle name="_x0004__Accessories_SWEATS 2 2" xfId="694" xr:uid="{00000000-0005-0000-0000-0000A9050000}"/>
    <cellStyle name="_x0004__Accessories_SWEATS 3" xfId="695" xr:uid="{00000000-0005-0000-0000-0000AA050000}"/>
    <cellStyle name="_x0004__Accessories_SWEATS 3_SKI 2011 Nov Order Request GMBH_2010.11.24 " xfId="696" xr:uid="{00000000-0005-0000-0000-0000AB050000}"/>
    <cellStyle name="_x0004__Accessories_TEES" xfId="697" xr:uid="{00000000-0005-0000-0000-0000AC050000}"/>
    <cellStyle name="_x0004__Accessories_TEES 2" xfId="493" xr:uid="{00000000-0005-0000-0000-0000AD050000}"/>
    <cellStyle name="_x0004__Accessories_TEES 2 2" xfId="588" xr:uid="{00000000-0005-0000-0000-0000AE050000}"/>
    <cellStyle name="_x0004__Accessories_TEES 3" xfId="698" xr:uid="{00000000-0005-0000-0000-0000AF050000}"/>
    <cellStyle name="_x0004__Accessories_TEES 3_SKI 2011 Nov Order Request GMBH_2010.11.24 " xfId="743" xr:uid="{00000000-0005-0000-0000-0000B0050000}"/>
    <cellStyle name="_x0004__Accessories_UPLOAD" xfId="742" xr:uid="{00000000-0005-0000-0000-0000B1050000}"/>
    <cellStyle name="_x0004__Accessories_UPLOAD 2" xfId="744" xr:uid="{00000000-0005-0000-0000-0000B2050000}"/>
    <cellStyle name="_x0004__Accessories_UPLOAD 2 2" xfId="745" xr:uid="{00000000-0005-0000-0000-0000B3050000}"/>
    <cellStyle name="_x0004__Accessories_UPLOAD 3" xfId="855" xr:uid="{00000000-0005-0000-0000-0000B4050000}"/>
    <cellStyle name="_x0004__Accessories_UPLOAD 3_SKI 2011 Nov Order Request GMBH_2010.11.24 " xfId="428" xr:uid="{00000000-0005-0000-0000-0000B5050000}"/>
    <cellStyle name="_x0004__Accessories_USA" xfId="453" xr:uid="{00000000-0005-0000-0000-0000B6050000}"/>
    <cellStyle name="_x0004__Accessories_USA 2" xfId="617" xr:uid="{00000000-0005-0000-0000-0000B7050000}"/>
    <cellStyle name="_x0004__Accessories_USA 2 2" xfId="618" xr:uid="{00000000-0005-0000-0000-0000B8050000}"/>
    <cellStyle name="_x0004__Accessories_USA 3" xfId="619" xr:uid="{00000000-0005-0000-0000-0000B9050000}"/>
    <cellStyle name="_x0004__Accessories_USA 3_SKI 2011 Nov Order Request GMBH_2010.11.24 " xfId="643" xr:uid="{00000000-0005-0000-0000-0000BA050000}"/>
    <cellStyle name="_x0004__Accessories_WS Upload" xfId="454" xr:uid="{00000000-0005-0000-0000-0000BB050000}"/>
    <cellStyle name="_x0004__Accessories_WS Upload 2" xfId="455" xr:uid="{00000000-0005-0000-0000-0000BC050000}"/>
    <cellStyle name="_x0004__Accessories_WS Upload_NORWAY 3_SKI 2011 Nov Order Request GMBH_2010.11.24 " xfId="456" xr:uid="{00000000-0005-0000-0000-0000BD050000}"/>
    <cellStyle name="_x0004__ACCY" xfId="779" xr:uid="{00000000-0005-0000-0000-0000BE050000}"/>
    <cellStyle name="_x0004__ACCY 2" xfId="780" xr:uid="{00000000-0005-0000-0000-0000BF050000}"/>
    <cellStyle name="_x0004__ACCY_2010 Sales Model_K2SB" xfId="781" xr:uid="{00000000-0005-0000-0000-0000C0050000}"/>
    <cellStyle name="_x0004__ACCY_2010 Sales Model_K2SB 2" xfId="782" xr:uid="{00000000-0005-0000-0000-0000C1050000}"/>
    <cellStyle name="_x0004__ACCY_2010 Sales Model_K2SB_NORWAY 3_SKI 2011 Nov Order Request GMBH_2010.11.24 " xfId="457" xr:uid="{00000000-0005-0000-0000-0000C2050000}"/>
    <cellStyle name="_x0004__ACCY_NORWAY 3_SKI 2011 Nov Order Request GMBH_2010.11.24 " xfId="458" xr:uid="{00000000-0005-0000-0000-0000C3050000}"/>
    <cellStyle name="_x0004__BEANIES" xfId="459" xr:uid="{00000000-0005-0000-0000-0000C4050000}"/>
    <cellStyle name="_x0004__BEANIES 2" xfId="460" xr:uid="{00000000-0005-0000-0000-0000C5050000}"/>
    <cellStyle name="_x0004__BEANIES 2 2" xfId="461" xr:uid="{00000000-0005-0000-0000-0000C6050000}"/>
    <cellStyle name="_x0004__BEANIES 3" xfId="462" xr:uid="{00000000-0005-0000-0000-0000C7050000}"/>
    <cellStyle name="_x0004__BEANIES_BELTS" xfId="463" xr:uid="{00000000-0005-0000-0000-0000C8050000}"/>
    <cellStyle name="_x0004__BEANIES_BELTS 2" xfId="464" xr:uid="{00000000-0005-0000-0000-0000C9050000}"/>
    <cellStyle name="_x0004__BEANIES_BELTS 2 2" xfId="440" xr:uid="{00000000-0005-0000-0000-0000CA050000}"/>
    <cellStyle name="_x0004__BEANIES_BELTS 3" xfId="439" xr:uid="{00000000-0005-0000-0000-0000CB050000}"/>
    <cellStyle name="_x0004__BEANIES_BELTS 3_SKI 2011 Nov Order Request GMBH_2010.11.24 " xfId="441" xr:uid="{00000000-0005-0000-0000-0000CC050000}"/>
    <cellStyle name="_x0004__BEANIES_CAPS" xfId="442" xr:uid="{00000000-0005-0000-0000-0000CD050000}"/>
    <cellStyle name="_x0004__BEANIES_CAPS 2" xfId="858" xr:uid="{00000000-0005-0000-0000-0000CE050000}"/>
    <cellStyle name="_x0004__BEANIES_CAPS 2 2" xfId="471" xr:uid="{00000000-0005-0000-0000-0000CF050000}"/>
    <cellStyle name="_x0004__BEANIES_CAPS 3" xfId="589" xr:uid="{00000000-0005-0000-0000-0000D0050000}"/>
    <cellStyle name="_x0004__BEANIES_CAPS 3_SKI 2011 Nov Order Request GMBH_2010.11.24 " xfId="590" xr:uid="{00000000-0005-0000-0000-0000D1050000}"/>
    <cellStyle name="_x0004__BEANIES_EUROPE" xfId="591" xr:uid="{00000000-0005-0000-0000-0000D2050000}"/>
    <cellStyle name="_x0004__BEANIES_EUROPE 2" xfId="615" xr:uid="{00000000-0005-0000-0000-0000D3050000}"/>
    <cellStyle name="_x0004__BEANIES_EUROPE 2 2" xfId="472" xr:uid="{00000000-0005-0000-0000-0000D4050000}"/>
    <cellStyle name="_x0004__BEANIES_EUROPE 3" xfId="473" xr:uid="{00000000-0005-0000-0000-0000D5050000}"/>
    <cellStyle name="_x0004__BEANIES_EUROPE 3_SKI 2011 Nov Order Request GMBH_2010.11.24 " xfId="474" xr:uid="{00000000-0005-0000-0000-0000D6050000}"/>
    <cellStyle name="_x0004__BEANIES_MARKER 3_SKI 2011 Nov Order Request GMBH_2010.11.24 " xfId="475" xr:uid="{00000000-0005-0000-0000-0000D7050000}"/>
    <cellStyle name="_x0004__BEANIES_NORWAY 3_SKI 2011 Nov Order Request GMBH_2010.11.24 " xfId="476" xr:uid="{00000000-0005-0000-0000-0000D8050000}"/>
    <cellStyle name="_x0004__BEANIES_ORDERS" xfId="477" xr:uid="{00000000-0005-0000-0000-0000D9050000}"/>
    <cellStyle name="_x0004__BEANIES_ORDERS 2" xfId="478" xr:uid="{00000000-0005-0000-0000-0000DA050000}"/>
    <cellStyle name="_x0004__BEANIES_ORDERS 2 2" xfId="479" xr:uid="{00000000-0005-0000-0000-0000DB050000}"/>
    <cellStyle name="_x0004__BEANIES_ORDERS 3" xfId="480" xr:uid="{00000000-0005-0000-0000-0000DC050000}"/>
    <cellStyle name="_x0004__BEANIES_ORDERS 3_SKI 2011 Nov Order Request GMBH_2010.11.24 " xfId="481" xr:uid="{00000000-0005-0000-0000-0000DD050000}"/>
    <cellStyle name="_x0004__BEANIES_PACK &amp; BAGS" xfId="482" xr:uid="{00000000-0005-0000-0000-0000DE050000}"/>
    <cellStyle name="_x0004__BEANIES_PACK &amp; BAGS 2" xfId="483" xr:uid="{00000000-0005-0000-0000-0000DF050000}"/>
    <cellStyle name="_x0004__BEANIES_PACK &amp; BAGS 2 2" xfId="484" xr:uid="{00000000-0005-0000-0000-0000E0050000}"/>
    <cellStyle name="_x0004__BEANIES_PACK &amp; BAGS 3" xfId="485" xr:uid="{00000000-0005-0000-0000-0000E1050000}"/>
    <cellStyle name="_x0004__BEANIES_PACK &amp; BAGS 3_SKI 2011 Nov Order Request GMBH_2010.11.24 " xfId="486" xr:uid="{00000000-0005-0000-0000-0000E2050000}"/>
    <cellStyle name="_x0004__BEANIES_Poles" xfId="487" xr:uid="{00000000-0005-0000-0000-0000E3050000}"/>
    <cellStyle name="_x0004__BEANIES_Poles 2" xfId="488" xr:uid="{00000000-0005-0000-0000-0000E4050000}"/>
    <cellStyle name="_x0004__BEANIES_Poles_NORWAY 3_SKI 2011 Nov Order Request GMBH_2010.11.24 " xfId="675" xr:uid="{00000000-0005-0000-0000-0000E5050000}"/>
    <cellStyle name="_x0004__BEANIES_Sheet1" xfId="489" xr:uid="{00000000-0005-0000-0000-0000E6050000}"/>
    <cellStyle name="_x0004__BEANIES_Sheet1 2" xfId="465" xr:uid="{00000000-0005-0000-0000-0000E7050000}"/>
    <cellStyle name="_x0004__BEANIES_Sheet1 2 2" xfId="827" xr:uid="{00000000-0005-0000-0000-0000E8050000}"/>
    <cellStyle name="_x0004__BEANIES_Sheet1 3" xfId="466" xr:uid="{00000000-0005-0000-0000-0000E9050000}"/>
    <cellStyle name="_x0004__BEANIES_Sheet1_BEANIES" xfId="699" xr:uid="{00000000-0005-0000-0000-0000EA050000}"/>
    <cellStyle name="_x0004__BEANIES_Sheet1_BEANIES 2" xfId="700" xr:uid="{00000000-0005-0000-0000-0000EB050000}"/>
    <cellStyle name="_x0004__BEANIES_Sheet1_BEANIES 2 2" xfId="592" xr:uid="{00000000-0005-0000-0000-0000EC050000}"/>
    <cellStyle name="_x0004__BEANIES_Sheet1_BEANIES 3" xfId="662" xr:uid="{00000000-0005-0000-0000-0000ED050000}"/>
    <cellStyle name="_x0004__BEANIES_Sheet1_BEANIES 3_SKI 2011 Nov Order Request GMBH_2010.11.24 " xfId="593" xr:uid="{00000000-0005-0000-0000-0000EE050000}"/>
    <cellStyle name="_x0004__BEANIES_Sheet1_BELTS" xfId="594" xr:uid="{00000000-0005-0000-0000-0000EF050000}"/>
    <cellStyle name="_x0004__BEANIES_Sheet1_BELTS 2" xfId="595" xr:uid="{00000000-0005-0000-0000-0000F0050000}"/>
    <cellStyle name="_x0004__BEANIES_Sheet1_BELTS 2 2" xfId="596" xr:uid="{00000000-0005-0000-0000-0000F1050000}"/>
    <cellStyle name="_x0004__BEANIES_Sheet1_BELTS 3" xfId="597" xr:uid="{00000000-0005-0000-0000-0000F2050000}"/>
    <cellStyle name="_x0004__BEANIES_Sheet1_BELTS 3_SKI 2011 Nov Order Request GMBH_2010.11.24 " xfId="598" xr:uid="{00000000-0005-0000-0000-0000F3050000}"/>
    <cellStyle name="_x0004__BEANIES_Sheet1_CAPS" xfId="599" xr:uid="{00000000-0005-0000-0000-0000F4050000}"/>
    <cellStyle name="_x0004__BEANIES_Sheet1_CAPS 2" xfId="600" xr:uid="{00000000-0005-0000-0000-0000F5050000}"/>
    <cellStyle name="_x0004__BEANIES_Sheet1_CAPS 2 2" xfId="601" xr:uid="{00000000-0005-0000-0000-0000F6050000}"/>
    <cellStyle name="_x0004__BEANIES_Sheet1_CAPS 3" xfId="602" xr:uid="{00000000-0005-0000-0000-0000F7050000}"/>
    <cellStyle name="_x0004__BEANIES_Sheet1_CAPS 3_SKI 2011 Nov Order Request GMBH_2010.11.24 " xfId="603" xr:uid="{00000000-0005-0000-0000-0000F8050000}"/>
    <cellStyle name="_x0004__BEANIES_Sheet1_NORWAY 3_SKI 2011 Nov Order Request GMBH_2010.11.24 " xfId="604" xr:uid="{00000000-0005-0000-0000-0000F9050000}"/>
    <cellStyle name="_x0004__BEANIES_Sheet1_PACK &amp; BAGS" xfId="605" xr:uid="{00000000-0005-0000-0000-0000FA050000}"/>
    <cellStyle name="_x0004__BEANIES_Sheet1_PACK &amp; BAGS 2" xfId="606" xr:uid="{00000000-0005-0000-0000-0000FB050000}"/>
    <cellStyle name="_x0004__BEANIES_Sheet1_PACK &amp; BAGS 2 2" xfId="607" xr:uid="{00000000-0005-0000-0000-0000FC050000}"/>
    <cellStyle name="_x0004__BEANIES_Sheet1_PACK &amp; BAGS 3" xfId="608" xr:uid="{00000000-0005-0000-0000-0000FD050000}"/>
    <cellStyle name="_x0004__BEANIES_Sheet1_PACK &amp; BAGS 3_SKI 2011 Nov Order Request GMBH_2010.11.24 " xfId="609" xr:uid="{00000000-0005-0000-0000-0000FE050000}"/>
    <cellStyle name="_x0004__BEANIES_Sheet1_Poles" xfId="610" xr:uid="{00000000-0005-0000-0000-0000FF050000}"/>
    <cellStyle name="_x0004__BEANIES_Sheet1_Poles 2" xfId="611" xr:uid="{00000000-0005-0000-0000-000000060000}"/>
    <cellStyle name="_x0004__BEANIES_Sheet1_Poles_NORWAY 3_SKI 2011 Nov Order Request GMBH_2010.11.24 " xfId="612" xr:uid="{00000000-0005-0000-0000-000001060000}"/>
    <cellStyle name="_x0004__BEANIES_Sheet1_SWEATS" xfId="613" xr:uid="{00000000-0005-0000-0000-000002060000}"/>
    <cellStyle name="_x0004__BEANIES_Sheet1_SWEATS 2" xfId="437" xr:uid="{00000000-0005-0000-0000-000003060000}"/>
    <cellStyle name="_x0004__BEANIES_Sheet1_SWEATS 2 2" xfId="614" xr:uid="{00000000-0005-0000-0000-000004060000}"/>
    <cellStyle name="_x0004__BEANIES_Sheet1_SWEATS 3" xfId="701" xr:uid="{00000000-0005-0000-0000-000005060000}"/>
    <cellStyle name="_x0004__BEANIES_Sheet1_SWEATS 3_SKI 2011 Nov Order Request GMBH_2010.11.24 " xfId="702" xr:uid="{00000000-0005-0000-0000-000006060000}"/>
    <cellStyle name="_x0004__BEANIES_Sheet1_TEES" xfId="703" xr:uid="{00000000-0005-0000-0000-000007060000}"/>
    <cellStyle name="_x0004__BEANIES_Sheet1_TEES 2" xfId="704" xr:uid="{00000000-0005-0000-0000-000008060000}"/>
    <cellStyle name="_x0004__BEANIES_Sheet1_TEES 2 2" xfId="620" xr:uid="{00000000-0005-0000-0000-000009060000}"/>
    <cellStyle name="_x0004__BEANIES_Sheet1_TEES 3" xfId="470" xr:uid="{00000000-0005-0000-0000-00000A060000}"/>
    <cellStyle name="_x0004__BEANIES_Sheet1_TEES 3_SKI 2011 Nov Order Request GMBH_2010.11.24 " xfId="621" xr:uid="{00000000-0005-0000-0000-00000B060000}"/>
    <cellStyle name="_x0004__BEANIES_Sheet1_UPLOAD" xfId="622" xr:uid="{00000000-0005-0000-0000-00000C060000}"/>
    <cellStyle name="_x0004__BEANIES_Sheet1_UPLOAD 2" xfId="623" xr:uid="{00000000-0005-0000-0000-00000D060000}"/>
    <cellStyle name="_x0004__BEANIES_Sheet1_UPLOAD 2 2" xfId="624" xr:uid="{00000000-0005-0000-0000-00000E060000}"/>
    <cellStyle name="_x0004__BEANIES_Sheet1_UPLOAD 3" xfId="625" xr:uid="{00000000-0005-0000-0000-00000F060000}"/>
    <cellStyle name="_x0004__BEANIES_Sheet1_UPLOAD 3_SKI 2011 Nov Order Request GMBH_2010.11.24 " xfId="626" xr:uid="{00000000-0005-0000-0000-000010060000}"/>
    <cellStyle name="_x0004__BEANIES_SWEATS" xfId="627" xr:uid="{00000000-0005-0000-0000-000011060000}"/>
    <cellStyle name="_x0004__BEANIES_SWEATS 2" xfId="628" xr:uid="{00000000-0005-0000-0000-000012060000}"/>
    <cellStyle name="_x0004__BEANIES_SWEATS 2 2" xfId="629" xr:uid="{00000000-0005-0000-0000-000013060000}"/>
    <cellStyle name="_x0004__BEANIES_SWEATS 3" xfId="630" xr:uid="{00000000-0005-0000-0000-000014060000}"/>
    <cellStyle name="_x0004__BEANIES_SWEATS 3_SKI 2011 Nov Order Request GMBH_2010.11.24 " xfId="631" xr:uid="{00000000-0005-0000-0000-000015060000}"/>
    <cellStyle name="_x0004__BEANIES_TEES" xfId="632" xr:uid="{00000000-0005-0000-0000-000016060000}"/>
    <cellStyle name="_x0004__BEANIES_TEES 2" xfId="633" xr:uid="{00000000-0005-0000-0000-000017060000}"/>
    <cellStyle name="_x0004__BEANIES_TEES 2 2" xfId="438" xr:uid="{00000000-0005-0000-0000-000018060000}"/>
    <cellStyle name="_x0004__BEANIES_TEES 3" xfId="490" xr:uid="{00000000-0005-0000-0000-000019060000}"/>
    <cellStyle name="_x0004__BEANIES_TEES 3_SKI 2011 Nov Order Request GMBH_2010.11.24 " xfId="491" xr:uid="{00000000-0005-0000-0000-00001A060000}"/>
    <cellStyle name="_x0004__BEANIES_UPLOAD" xfId="492" xr:uid="{00000000-0005-0000-0000-00001B060000}"/>
    <cellStyle name="_x0004__BEANIES_UPLOAD 2" xfId="634" xr:uid="{00000000-0005-0000-0000-00001C060000}"/>
    <cellStyle name="_x0004__BEANIES_UPLOAD 2 2" xfId="635" xr:uid="{00000000-0005-0000-0000-00001D060000}"/>
    <cellStyle name="_x0004__BEANIES_UPLOAD 3" xfId="636" xr:uid="{00000000-0005-0000-0000-00001E060000}"/>
    <cellStyle name="_x0004__BEANIES_UPLOAD 3_SKI 2011 Nov Order Request GMBH_2010.11.24 " xfId="637" xr:uid="{00000000-0005-0000-0000-00001F060000}"/>
    <cellStyle name="_x0004__BEANIES_USA" xfId="638" xr:uid="{00000000-0005-0000-0000-000020060000}"/>
    <cellStyle name="_x0004__BEANIES_USA 2" xfId="639" xr:uid="{00000000-0005-0000-0000-000021060000}"/>
    <cellStyle name="_x0004__BEANIES_USA 2 2" xfId="640" xr:uid="{00000000-0005-0000-0000-000022060000}"/>
    <cellStyle name="_x0004__BEANIES_USA 3" xfId="641" xr:uid="{00000000-0005-0000-0000-000023060000}"/>
    <cellStyle name="_x0004__BEANIES_USA 3_SKI 2011 Nov Order Request GMBH_2010.11.24 " xfId="642" xr:uid="{00000000-0005-0000-0000-000024060000}"/>
    <cellStyle name="_x0004__BEANIES_WS Upload" xfId="738" xr:uid="{00000000-0005-0000-0000-000025060000}"/>
    <cellStyle name="_x0004__BEANIES_WS Upload 2" xfId="705" xr:uid="{00000000-0005-0000-0000-000026060000}"/>
    <cellStyle name="_x0004__BEANIES_WS Upload_NORWAY 3_SKI 2011 Nov Order Request GMBH_2010.11.24 " xfId="706" xr:uid="{00000000-0005-0000-0000-000027060000}"/>
    <cellStyle name="_x0004__BELTS" xfId="707" xr:uid="{00000000-0005-0000-0000-000028060000}"/>
    <cellStyle name="_x0004__BELTS 2" xfId="648" xr:uid="{00000000-0005-0000-0000-000029060000}"/>
    <cellStyle name="_x0004__BELTS 2 2" xfId="739" xr:uid="{00000000-0005-0000-0000-00002A060000}"/>
    <cellStyle name="_x0004__BELTS 3" xfId="649" xr:uid="{00000000-0005-0000-0000-00002B060000}"/>
    <cellStyle name="_x0004__BELTS_BEANIES" xfId="650" xr:uid="{00000000-0005-0000-0000-00002C060000}"/>
    <cellStyle name="_x0004__BELTS_BEANIES 2" xfId="651" xr:uid="{00000000-0005-0000-0000-00002D060000}"/>
    <cellStyle name="_x0004__BELTS_BEANIES 2 2" xfId="652" xr:uid="{00000000-0005-0000-0000-00002E060000}"/>
    <cellStyle name="_x0004__BELTS_BEANIES 3" xfId="653" xr:uid="{00000000-0005-0000-0000-00002F060000}"/>
    <cellStyle name="_x0004__BELTS_BEANIES 3_SKI 2011 Nov Order Request GMBH_2010.11.24 " xfId="654" xr:uid="{00000000-0005-0000-0000-000030060000}"/>
    <cellStyle name="_x0004__BELTS_CAPS" xfId="655" xr:uid="{00000000-0005-0000-0000-000031060000}"/>
    <cellStyle name="_x0004__BELTS_CAPS 2" xfId="656" xr:uid="{00000000-0005-0000-0000-000032060000}"/>
    <cellStyle name="_x0004__BELTS_CAPS 2 2" xfId="657" xr:uid="{00000000-0005-0000-0000-000033060000}"/>
    <cellStyle name="_x0004__BELTS_CAPS 3" xfId="658" xr:uid="{00000000-0005-0000-0000-000034060000}"/>
    <cellStyle name="_x0004__BELTS_CAPS 3_SKI 2011 Nov Order Request GMBH_2010.11.24 " xfId="659" xr:uid="{00000000-0005-0000-0000-000035060000}"/>
    <cellStyle name="_x0004__BELTS_EUROPE" xfId="660" xr:uid="{00000000-0005-0000-0000-000036060000}"/>
    <cellStyle name="_x0004__BELTS_EUROPE 2" xfId="661" xr:uid="{00000000-0005-0000-0000-000037060000}"/>
    <cellStyle name="_x0004__BELTS_EUROPE 2 2" xfId="741" xr:uid="{00000000-0005-0000-0000-000038060000}"/>
    <cellStyle name="_x0004__BELTS_EUROPE 3" xfId="467" xr:uid="{00000000-0005-0000-0000-000039060000}"/>
    <cellStyle name="_x0004__BELTS_EUROPE 3_SKI 2011 Nov Order Request GMBH_2010.11.24 " xfId="468" xr:uid="{00000000-0005-0000-0000-00003A060000}"/>
    <cellStyle name="_x0004__BELTS_MARKER 3_SKI 2011 Nov Order Request GMBH_2010.11.24 " xfId="469" xr:uid="{00000000-0005-0000-0000-00003B060000}"/>
    <cellStyle name="_x0004__BELTS_NORWAY 3_SKI 2011 Nov Order Request GMBH_2010.11.24 " xfId="862" xr:uid="{00000000-0005-0000-0000-00003C060000}"/>
    <cellStyle name="_x0004__BELTS_ORDERS" xfId="863" xr:uid="{00000000-0005-0000-0000-00003D060000}"/>
    <cellStyle name="_x0004__BELTS_ORDERS 2" xfId="864" xr:uid="{00000000-0005-0000-0000-00003E060000}"/>
    <cellStyle name="_x0004__BELTS_ORDERS 2 2" xfId="865" xr:uid="{00000000-0005-0000-0000-00003F060000}"/>
    <cellStyle name="_x0004__BELTS_ORDERS 3" xfId="866" xr:uid="{00000000-0005-0000-0000-000040060000}"/>
    <cellStyle name="_x0004__BELTS_ORDERS 3_SKI 2011 Nov Order Request GMBH_2010.11.24 " xfId="867" xr:uid="{00000000-0005-0000-0000-000041060000}"/>
    <cellStyle name="_x0004__BELTS_PACK &amp; BAGS" xfId="868" xr:uid="{00000000-0005-0000-0000-000042060000}"/>
    <cellStyle name="_x0004__BELTS_PACK &amp; BAGS 2" xfId="869" xr:uid="{00000000-0005-0000-0000-000043060000}"/>
    <cellStyle name="_x0004__BELTS_PACK &amp; BAGS 2 2" xfId="870" xr:uid="{00000000-0005-0000-0000-000044060000}"/>
    <cellStyle name="_x0004__BELTS_PACK &amp; BAGS 3" xfId="871" xr:uid="{00000000-0005-0000-0000-000045060000}"/>
    <cellStyle name="_x0004__BELTS_PACK &amp; BAGS 3_SKI 2011 Nov Order Request GMBH_2010.11.24 " xfId="872" xr:uid="{00000000-0005-0000-0000-000046060000}"/>
    <cellStyle name="_x0004__BELTS_Poles" xfId="873" xr:uid="{00000000-0005-0000-0000-000047060000}"/>
    <cellStyle name="_x0004__BELTS_Poles 2" xfId="874" xr:uid="{00000000-0005-0000-0000-000048060000}"/>
    <cellStyle name="_x0004__BELTS_Poles_NORWAY 3_SKI 2011 Nov Order Request GMBH_2010.11.24 " xfId="875" xr:uid="{00000000-0005-0000-0000-000049060000}"/>
    <cellStyle name="_x0004__BELTS_Sheet1" xfId="876" xr:uid="{00000000-0005-0000-0000-00004A060000}"/>
    <cellStyle name="_x0004__BELTS_Sheet1 2" xfId="877" xr:uid="{00000000-0005-0000-0000-00004B060000}"/>
    <cellStyle name="_x0004__BELTS_Sheet1 2 2" xfId="878" xr:uid="{00000000-0005-0000-0000-00004C060000}"/>
    <cellStyle name="_x0004__BELTS_Sheet1 3" xfId="879" xr:uid="{00000000-0005-0000-0000-00004D060000}"/>
    <cellStyle name="_x0004__BELTS_Sheet1_BEANIES" xfId="880" xr:uid="{00000000-0005-0000-0000-00004E060000}"/>
    <cellStyle name="_x0004__BELTS_Sheet1_BEANIES 2" xfId="881" xr:uid="{00000000-0005-0000-0000-00004F060000}"/>
    <cellStyle name="_x0004__BELTS_Sheet1_BEANIES 2 2" xfId="882" xr:uid="{00000000-0005-0000-0000-000050060000}"/>
    <cellStyle name="_x0004__BELTS_Sheet1_BEANIES 3" xfId="883" xr:uid="{00000000-0005-0000-0000-000051060000}"/>
    <cellStyle name="_x0004__BELTS_Sheet1_BEANIES 3_SKI 2011 Nov Order Request GMBH_2010.11.24 " xfId="884" xr:uid="{00000000-0005-0000-0000-000052060000}"/>
    <cellStyle name="_x0004__BELTS_Sheet1_BELTS" xfId="885" xr:uid="{00000000-0005-0000-0000-000053060000}"/>
    <cellStyle name="_x0004__BELTS_Sheet1_BELTS 2" xfId="886" xr:uid="{00000000-0005-0000-0000-000054060000}"/>
    <cellStyle name="_x0004__BELTS_Sheet1_BELTS 2 2" xfId="887" xr:uid="{00000000-0005-0000-0000-000055060000}"/>
    <cellStyle name="_x0004__BELTS_Sheet1_BELTS 3" xfId="888" xr:uid="{00000000-0005-0000-0000-000056060000}"/>
    <cellStyle name="_x0004__BELTS_Sheet1_BELTS 3_SKI 2011 Nov Order Request GMBH_2010.11.24 " xfId="889" xr:uid="{00000000-0005-0000-0000-000057060000}"/>
    <cellStyle name="_x0004__BELTS_Sheet1_CAPS" xfId="890" xr:uid="{00000000-0005-0000-0000-000058060000}"/>
    <cellStyle name="_x0004__BELTS_Sheet1_CAPS 2" xfId="891" xr:uid="{00000000-0005-0000-0000-000059060000}"/>
    <cellStyle name="_x0004__BELTS_Sheet1_CAPS 2 2" xfId="892" xr:uid="{00000000-0005-0000-0000-00005A060000}"/>
    <cellStyle name="_x0004__BELTS_Sheet1_CAPS 3" xfId="893" xr:uid="{00000000-0005-0000-0000-00005B060000}"/>
    <cellStyle name="_x0004__BELTS_Sheet1_CAPS 3_SKI 2011 Nov Order Request GMBH_2010.11.24 " xfId="894" xr:uid="{00000000-0005-0000-0000-00005C060000}"/>
    <cellStyle name="_x0004__BELTS_Sheet1_NORWAY 3_SKI 2011 Nov Order Request GMBH_2010.11.24 " xfId="895" xr:uid="{00000000-0005-0000-0000-00005D060000}"/>
    <cellStyle name="_x0004__BELTS_Sheet1_PACK &amp; BAGS" xfId="896" xr:uid="{00000000-0005-0000-0000-00005E060000}"/>
    <cellStyle name="_x0004__BELTS_Sheet1_PACK &amp; BAGS 2" xfId="897" xr:uid="{00000000-0005-0000-0000-00005F060000}"/>
    <cellStyle name="_x0004__BELTS_Sheet1_PACK &amp; BAGS 2 2" xfId="898" xr:uid="{00000000-0005-0000-0000-000060060000}"/>
    <cellStyle name="_x0004__BELTS_Sheet1_PACK &amp; BAGS 3" xfId="899" xr:uid="{00000000-0005-0000-0000-000061060000}"/>
    <cellStyle name="_x0004__BELTS_Sheet1_PACK &amp; BAGS 3_SKI 2011 Nov Order Request GMBH_2010.11.24 " xfId="900" xr:uid="{00000000-0005-0000-0000-000062060000}"/>
    <cellStyle name="_x0004__BELTS_Sheet1_Poles" xfId="901" xr:uid="{00000000-0005-0000-0000-000063060000}"/>
    <cellStyle name="_x0004__BELTS_Sheet1_Poles 2" xfId="902" xr:uid="{00000000-0005-0000-0000-000064060000}"/>
    <cellStyle name="_x0004__BELTS_Sheet1_Poles_NORWAY 3_SKI 2011 Nov Order Request GMBH_2010.11.24 " xfId="903" xr:uid="{00000000-0005-0000-0000-000065060000}"/>
    <cellStyle name="_x0004__BELTS_Sheet1_SWEATS" xfId="904" xr:uid="{00000000-0005-0000-0000-000066060000}"/>
    <cellStyle name="_x0004__BELTS_Sheet1_SWEATS 2" xfId="905" xr:uid="{00000000-0005-0000-0000-000067060000}"/>
    <cellStyle name="_x0004__BELTS_Sheet1_SWEATS 2 2" xfId="906" xr:uid="{00000000-0005-0000-0000-000068060000}"/>
    <cellStyle name="_x0004__BELTS_Sheet1_SWEATS 3" xfId="907" xr:uid="{00000000-0005-0000-0000-000069060000}"/>
    <cellStyle name="_x0004__BELTS_Sheet1_SWEATS 3_SKI 2011 Nov Order Request GMBH_2010.11.24 " xfId="908" xr:uid="{00000000-0005-0000-0000-00006A060000}"/>
    <cellStyle name="_x0004__BELTS_Sheet1_TEES" xfId="909" xr:uid="{00000000-0005-0000-0000-00006B060000}"/>
    <cellStyle name="_x0004__BELTS_Sheet1_TEES 2" xfId="910" xr:uid="{00000000-0005-0000-0000-00006C060000}"/>
    <cellStyle name="_x0004__BELTS_Sheet1_TEES 2 2" xfId="911" xr:uid="{00000000-0005-0000-0000-00006D060000}"/>
    <cellStyle name="_x0004__BELTS_Sheet1_TEES 3" xfId="912" xr:uid="{00000000-0005-0000-0000-00006E060000}"/>
    <cellStyle name="_x0004__BELTS_Sheet1_TEES 3_SKI 2011 Nov Order Request GMBH_2010.11.24 " xfId="913" xr:uid="{00000000-0005-0000-0000-00006F060000}"/>
    <cellStyle name="_x0004__BELTS_Sheet1_UPLOAD" xfId="914" xr:uid="{00000000-0005-0000-0000-000070060000}"/>
    <cellStyle name="_x0004__BELTS_Sheet1_UPLOAD 2" xfId="915" xr:uid="{00000000-0005-0000-0000-000071060000}"/>
    <cellStyle name="_x0004__BELTS_Sheet1_UPLOAD 2 2" xfId="916" xr:uid="{00000000-0005-0000-0000-000072060000}"/>
    <cellStyle name="_x0004__BELTS_Sheet1_UPLOAD 3" xfId="917" xr:uid="{00000000-0005-0000-0000-000073060000}"/>
    <cellStyle name="_x0004__BELTS_Sheet1_UPLOAD 3_SKI 2011 Nov Order Request GMBH_2010.11.24 " xfId="918" xr:uid="{00000000-0005-0000-0000-000074060000}"/>
    <cellStyle name="_x0004__BELTS_SWEATS" xfId="919" xr:uid="{00000000-0005-0000-0000-000075060000}"/>
    <cellStyle name="_x0004__BELTS_SWEATS 2" xfId="920" xr:uid="{00000000-0005-0000-0000-000076060000}"/>
    <cellStyle name="_x0004__BELTS_SWEATS 2 2" xfId="921" xr:uid="{00000000-0005-0000-0000-000077060000}"/>
    <cellStyle name="_x0004__BELTS_SWEATS 3" xfId="922" xr:uid="{00000000-0005-0000-0000-000078060000}"/>
    <cellStyle name="_x0004__BELTS_SWEATS 3_SKI 2011 Nov Order Request GMBH_2010.11.24 " xfId="923" xr:uid="{00000000-0005-0000-0000-000079060000}"/>
    <cellStyle name="_x0004__BELTS_TEES" xfId="924" xr:uid="{00000000-0005-0000-0000-00007A060000}"/>
    <cellStyle name="_x0004__BELTS_TEES 2" xfId="925" xr:uid="{00000000-0005-0000-0000-00007B060000}"/>
    <cellStyle name="_x0004__BELTS_TEES 2 2" xfId="926" xr:uid="{00000000-0005-0000-0000-00007C060000}"/>
    <cellStyle name="_x0004__BELTS_TEES 3" xfId="927" xr:uid="{00000000-0005-0000-0000-00007D060000}"/>
    <cellStyle name="_x0004__BELTS_TEES 3_SKI 2011 Nov Order Request GMBH_2010.11.24 " xfId="928" xr:uid="{00000000-0005-0000-0000-00007E060000}"/>
    <cellStyle name="_x0004__BELTS_UPLOAD" xfId="929" xr:uid="{00000000-0005-0000-0000-00007F060000}"/>
    <cellStyle name="_x0004__BELTS_UPLOAD 2" xfId="930" xr:uid="{00000000-0005-0000-0000-000080060000}"/>
    <cellStyle name="_x0004__BELTS_UPLOAD 2 2" xfId="931" xr:uid="{00000000-0005-0000-0000-000081060000}"/>
    <cellStyle name="_x0004__BELTS_UPLOAD 3" xfId="932" xr:uid="{00000000-0005-0000-0000-000082060000}"/>
    <cellStyle name="_x0004__BELTS_UPLOAD 3_SKI 2011 Nov Order Request GMBH_2010.11.24 " xfId="933" xr:uid="{00000000-0005-0000-0000-000083060000}"/>
    <cellStyle name="_x0004__BELTS_USA" xfId="934" xr:uid="{00000000-0005-0000-0000-000084060000}"/>
    <cellStyle name="_x0004__BELTS_USA 2" xfId="935" xr:uid="{00000000-0005-0000-0000-000085060000}"/>
    <cellStyle name="_x0004__BELTS_USA 2 2" xfId="936" xr:uid="{00000000-0005-0000-0000-000086060000}"/>
    <cellStyle name="_x0004__BELTS_USA 3" xfId="937" xr:uid="{00000000-0005-0000-0000-000087060000}"/>
    <cellStyle name="_x0004__BELTS_USA 3_SKI 2011 Nov Order Request GMBH_2010.11.24 " xfId="938" xr:uid="{00000000-0005-0000-0000-000088060000}"/>
    <cellStyle name="_x0004__BELTS_WS Upload" xfId="939" xr:uid="{00000000-0005-0000-0000-000089060000}"/>
    <cellStyle name="_x0004__BELTS_WS Upload 2" xfId="940" xr:uid="{00000000-0005-0000-0000-00008A060000}"/>
    <cellStyle name="_x0004__BELTS_WS Upload_NORWAY 3_SKI 2011 Nov Order Request GMBH_2010.11.24 " xfId="941" xr:uid="{00000000-0005-0000-0000-00008B060000}"/>
    <cellStyle name="_x0004__CAPPEL" xfId="942" xr:uid="{00000000-0005-0000-0000-00008C060000}"/>
    <cellStyle name="_x0004__CAPPEL 2" xfId="943" xr:uid="{00000000-0005-0000-0000-00008D060000}"/>
    <cellStyle name="_x0004__CAPPEL_NORWAY 3_SKI 2011 Nov Order Request GMBH_2010.11.24 " xfId="944" xr:uid="{00000000-0005-0000-0000-00008E060000}"/>
    <cellStyle name="_x0004__CAPS" xfId="945" xr:uid="{00000000-0005-0000-0000-00008F060000}"/>
    <cellStyle name="_x0004__CAPS 2" xfId="946" xr:uid="{00000000-0005-0000-0000-000090060000}"/>
    <cellStyle name="_x0004__CAPS 2 2" xfId="947" xr:uid="{00000000-0005-0000-0000-000091060000}"/>
    <cellStyle name="_x0004__CAPS 3" xfId="948" xr:uid="{00000000-0005-0000-0000-000092060000}"/>
    <cellStyle name="_x0004__CAPS_BEANIES" xfId="949" xr:uid="{00000000-0005-0000-0000-000093060000}"/>
    <cellStyle name="_x0004__CAPS_BEANIES 2" xfId="950" xr:uid="{00000000-0005-0000-0000-000094060000}"/>
    <cellStyle name="_x0004__CAPS_BEANIES 2 2" xfId="951" xr:uid="{00000000-0005-0000-0000-000095060000}"/>
    <cellStyle name="_x0004__CAPS_BEANIES 3" xfId="952" xr:uid="{00000000-0005-0000-0000-000096060000}"/>
    <cellStyle name="_x0004__CAPS_BEANIES 3_SKI 2011 Nov Order Request GMBH_2010.11.24 " xfId="953" xr:uid="{00000000-0005-0000-0000-000097060000}"/>
    <cellStyle name="_x0004__CAPS_BELTS" xfId="954" xr:uid="{00000000-0005-0000-0000-000098060000}"/>
    <cellStyle name="_x0004__CAPS_BELTS 2" xfId="955" xr:uid="{00000000-0005-0000-0000-000099060000}"/>
    <cellStyle name="_x0004__CAPS_BELTS 2 2" xfId="956" xr:uid="{00000000-0005-0000-0000-00009A060000}"/>
    <cellStyle name="_x0004__CAPS_BELTS 3" xfId="957" xr:uid="{00000000-0005-0000-0000-00009B060000}"/>
    <cellStyle name="_x0004__CAPS_BELTS 3_SKI 2011 Nov Order Request GMBH_2010.11.24 " xfId="958" xr:uid="{00000000-0005-0000-0000-00009C060000}"/>
    <cellStyle name="_x0004__CAPS_EUROPE" xfId="959" xr:uid="{00000000-0005-0000-0000-00009D060000}"/>
    <cellStyle name="_x0004__CAPS_EUROPE 2" xfId="960" xr:uid="{00000000-0005-0000-0000-00009E060000}"/>
    <cellStyle name="_x0004__CAPS_EUROPE 2 2" xfId="961" xr:uid="{00000000-0005-0000-0000-00009F060000}"/>
    <cellStyle name="_x0004__CAPS_EUROPE 3" xfId="962" xr:uid="{00000000-0005-0000-0000-0000A0060000}"/>
    <cellStyle name="_x0004__CAPS_EUROPE 3_SKI 2011 Nov Order Request GMBH_2010.11.24 " xfId="963" xr:uid="{00000000-0005-0000-0000-0000A1060000}"/>
    <cellStyle name="_x0004__CAPS_MARKER 3_SKI 2011 Nov Order Request GMBH_2010.11.24 " xfId="964" xr:uid="{00000000-0005-0000-0000-0000A2060000}"/>
    <cellStyle name="_x0004__CAPS_NORWAY 3_SKI 2011 Nov Order Request GMBH_2010.11.24 " xfId="965" xr:uid="{00000000-0005-0000-0000-0000A3060000}"/>
    <cellStyle name="_x0004__CAPS_ORDERS" xfId="966" xr:uid="{00000000-0005-0000-0000-0000A4060000}"/>
    <cellStyle name="_x0004__CAPS_ORDERS 2" xfId="967" xr:uid="{00000000-0005-0000-0000-0000A5060000}"/>
    <cellStyle name="_x0004__CAPS_ORDERS 2 2" xfId="968" xr:uid="{00000000-0005-0000-0000-0000A6060000}"/>
    <cellStyle name="_x0004__CAPS_ORDERS 3" xfId="969" xr:uid="{00000000-0005-0000-0000-0000A7060000}"/>
    <cellStyle name="_x0004__CAPS_ORDERS 3_SKI 2011 Nov Order Request GMBH_2010.11.24 " xfId="970" xr:uid="{00000000-0005-0000-0000-0000A8060000}"/>
    <cellStyle name="_x0004__CAPS_PACK &amp; BAGS" xfId="971" xr:uid="{00000000-0005-0000-0000-0000A9060000}"/>
    <cellStyle name="_x0004__CAPS_PACK &amp; BAGS 2" xfId="972" xr:uid="{00000000-0005-0000-0000-0000AA060000}"/>
    <cellStyle name="_x0004__CAPS_PACK &amp; BAGS 2 2" xfId="973" xr:uid="{00000000-0005-0000-0000-0000AB060000}"/>
    <cellStyle name="_x0004__CAPS_PACK &amp; BAGS 3" xfId="974" xr:uid="{00000000-0005-0000-0000-0000AC060000}"/>
    <cellStyle name="_x0004__CAPS_PACK &amp; BAGS 3_SKI 2011 Nov Order Request GMBH_2010.11.24 " xfId="975" xr:uid="{00000000-0005-0000-0000-0000AD060000}"/>
    <cellStyle name="_x0004__CAPS_Poles" xfId="976" xr:uid="{00000000-0005-0000-0000-0000AE060000}"/>
    <cellStyle name="_x0004__CAPS_Poles 2" xfId="977" xr:uid="{00000000-0005-0000-0000-0000AF060000}"/>
    <cellStyle name="_x0004__CAPS_Poles_NORWAY 3_SKI 2011 Nov Order Request GMBH_2010.11.24 " xfId="978" xr:uid="{00000000-0005-0000-0000-0000B0060000}"/>
    <cellStyle name="_x0004__CAPS_Sheet1" xfId="979" xr:uid="{00000000-0005-0000-0000-0000B1060000}"/>
    <cellStyle name="_x0004__CAPS_Sheet1 2" xfId="980" xr:uid="{00000000-0005-0000-0000-0000B2060000}"/>
    <cellStyle name="_x0004__CAPS_Sheet1 2 2" xfId="981" xr:uid="{00000000-0005-0000-0000-0000B3060000}"/>
    <cellStyle name="_x0004__CAPS_Sheet1 3" xfId="982" xr:uid="{00000000-0005-0000-0000-0000B4060000}"/>
    <cellStyle name="_x0004__CAPS_Sheet1_BEANIES" xfId="983" xr:uid="{00000000-0005-0000-0000-0000B5060000}"/>
    <cellStyle name="_x0004__CAPS_Sheet1_BEANIES 2" xfId="984" xr:uid="{00000000-0005-0000-0000-0000B6060000}"/>
    <cellStyle name="_x0004__CAPS_Sheet1_BEANIES 2 2" xfId="985" xr:uid="{00000000-0005-0000-0000-0000B7060000}"/>
    <cellStyle name="_x0004__CAPS_Sheet1_BEANIES 3" xfId="986" xr:uid="{00000000-0005-0000-0000-0000B8060000}"/>
    <cellStyle name="_x0004__CAPS_Sheet1_BEANIES 3_SKI 2011 Nov Order Request GMBH_2010.11.24 " xfId="987" xr:uid="{00000000-0005-0000-0000-0000B9060000}"/>
    <cellStyle name="_x0004__CAPS_Sheet1_BELTS" xfId="988" xr:uid="{00000000-0005-0000-0000-0000BA060000}"/>
    <cellStyle name="_x0004__CAPS_Sheet1_BELTS 2" xfId="989" xr:uid="{00000000-0005-0000-0000-0000BB060000}"/>
    <cellStyle name="_x0004__CAPS_Sheet1_BELTS 2 2" xfId="990" xr:uid="{00000000-0005-0000-0000-0000BC060000}"/>
    <cellStyle name="_x0004__CAPS_Sheet1_BELTS 3" xfId="991" xr:uid="{00000000-0005-0000-0000-0000BD060000}"/>
    <cellStyle name="_x0004__CAPS_Sheet1_BELTS 3_SKI 2011 Nov Order Request GMBH_2010.11.24 " xfId="992" xr:uid="{00000000-0005-0000-0000-0000BE060000}"/>
    <cellStyle name="_x0004__CAPS_Sheet1_CAPS" xfId="993" xr:uid="{00000000-0005-0000-0000-0000BF060000}"/>
    <cellStyle name="_x0004__CAPS_Sheet1_CAPS 2" xfId="994" xr:uid="{00000000-0005-0000-0000-0000C0060000}"/>
    <cellStyle name="_x0004__CAPS_Sheet1_CAPS 2 2" xfId="995" xr:uid="{00000000-0005-0000-0000-0000C1060000}"/>
    <cellStyle name="_x0004__CAPS_Sheet1_CAPS 3" xfId="996" xr:uid="{00000000-0005-0000-0000-0000C2060000}"/>
    <cellStyle name="_x0004__CAPS_Sheet1_CAPS 3_SKI 2011 Nov Order Request GMBH_2010.11.24 " xfId="997" xr:uid="{00000000-0005-0000-0000-0000C3060000}"/>
    <cellStyle name="_x0004__CAPS_Sheet1_NORWAY 3_SKI 2011 Nov Order Request GMBH_2010.11.24 " xfId="998" xr:uid="{00000000-0005-0000-0000-0000C4060000}"/>
    <cellStyle name="_x0004__CAPS_Sheet1_PACK &amp; BAGS" xfId="999" xr:uid="{00000000-0005-0000-0000-0000C5060000}"/>
    <cellStyle name="_x0004__CAPS_Sheet1_PACK &amp; BAGS 2" xfId="1000" xr:uid="{00000000-0005-0000-0000-0000C6060000}"/>
    <cellStyle name="_x0004__CAPS_Sheet1_PACK &amp; BAGS 2 2" xfId="1001" xr:uid="{00000000-0005-0000-0000-0000C7060000}"/>
    <cellStyle name="_x0004__CAPS_Sheet1_PACK &amp; BAGS 3" xfId="1002" xr:uid="{00000000-0005-0000-0000-0000C8060000}"/>
    <cellStyle name="_x0004__CAPS_Sheet1_PACK &amp; BAGS 3_SKI 2011 Nov Order Request GMBH_2010.11.24 " xfId="1003" xr:uid="{00000000-0005-0000-0000-0000C9060000}"/>
    <cellStyle name="_x0004__CAPS_Sheet1_Poles" xfId="1004" xr:uid="{00000000-0005-0000-0000-0000CA060000}"/>
    <cellStyle name="_x0004__CAPS_Sheet1_Poles 2" xfId="1005" xr:uid="{00000000-0005-0000-0000-0000CB060000}"/>
    <cellStyle name="_x0004__CAPS_Sheet1_Poles_NORWAY 3_SKI 2011 Nov Order Request GMBH_2010.11.24 " xfId="1006" xr:uid="{00000000-0005-0000-0000-0000CC060000}"/>
    <cellStyle name="_x0004__CAPS_Sheet1_SWEATS" xfId="1007" xr:uid="{00000000-0005-0000-0000-0000CD060000}"/>
    <cellStyle name="_x0004__CAPS_Sheet1_SWEATS 2" xfId="1008" xr:uid="{00000000-0005-0000-0000-0000CE060000}"/>
    <cellStyle name="_x0004__CAPS_Sheet1_SWEATS 2 2" xfId="1009" xr:uid="{00000000-0005-0000-0000-0000CF060000}"/>
    <cellStyle name="_x0004__CAPS_Sheet1_SWEATS 3" xfId="1010" xr:uid="{00000000-0005-0000-0000-0000D0060000}"/>
    <cellStyle name="_x0004__CAPS_Sheet1_SWEATS 3_SKI 2011 Nov Order Request GMBH_2010.11.24 " xfId="1011" xr:uid="{00000000-0005-0000-0000-0000D1060000}"/>
    <cellStyle name="_x0004__CAPS_Sheet1_TEES" xfId="1012" xr:uid="{00000000-0005-0000-0000-0000D2060000}"/>
    <cellStyle name="_x0004__CAPS_Sheet1_TEES 2" xfId="1013" xr:uid="{00000000-0005-0000-0000-0000D3060000}"/>
    <cellStyle name="_x0004__CAPS_Sheet1_TEES 2 2" xfId="1014" xr:uid="{00000000-0005-0000-0000-0000D4060000}"/>
    <cellStyle name="_x0004__CAPS_Sheet1_TEES 3" xfId="1015" xr:uid="{00000000-0005-0000-0000-0000D5060000}"/>
    <cellStyle name="_x0004__CAPS_Sheet1_TEES 3_SKI 2011 Nov Order Request GMBH_2010.11.24 " xfId="1016" xr:uid="{00000000-0005-0000-0000-0000D6060000}"/>
    <cellStyle name="_x0004__CAPS_Sheet1_UPLOAD" xfId="1017" xr:uid="{00000000-0005-0000-0000-0000D7060000}"/>
    <cellStyle name="_x0004__CAPS_Sheet1_UPLOAD 2" xfId="1018" xr:uid="{00000000-0005-0000-0000-0000D8060000}"/>
    <cellStyle name="_x0004__CAPS_Sheet1_UPLOAD 2 2" xfId="1019" xr:uid="{00000000-0005-0000-0000-0000D9060000}"/>
    <cellStyle name="_x0004__CAPS_Sheet1_UPLOAD 3" xfId="1020" xr:uid="{00000000-0005-0000-0000-0000DA060000}"/>
    <cellStyle name="_x0004__CAPS_Sheet1_UPLOAD 3_SKI 2011 Nov Order Request GMBH_2010.11.24 " xfId="1021" xr:uid="{00000000-0005-0000-0000-0000DB060000}"/>
    <cellStyle name="_x0004__CAPS_SWEATS" xfId="1022" xr:uid="{00000000-0005-0000-0000-0000DC060000}"/>
    <cellStyle name="_x0004__CAPS_SWEATS 2" xfId="1023" xr:uid="{00000000-0005-0000-0000-0000DD060000}"/>
    <cellStyle name="_x0004__CAPS_SWEATS 2 2" xfId="1024" xr:uid="{00000000-0005-0000-0000-0000DE060000}"/>
    <cellStyle name="_x0004__CAPS_SWEATS 3" xfId="1025" xr:uid="{00000000-0005-0000-0000-0000DF060000}"/>
    <cellStyle name="_x0004__CAPS_SWEATS 3_SKI 2011 Nov Order Request GMBH_2010.11.24 " xfId="1026" xr:uid="{00000000-0005-0000-0000-0000E0060000}"/>
    <cellStyle name="_x0004__CAPS_TEES" xfId="1027" xr:uid="{00000000-0005-0000-0000-0000E1060000}"/>
    <cellStyle name="_x0004__CAPS_TEES 2" xfId="1028" xr:uid="{00000000-0005-0000-0000-0000E2060000}"/>
    <cellStyle name="_x0004__CAPS_TEES 2 2" xfId="1029" xr:uid="{00000000-0005-0000-0000-0000E3060000}"/>
    <cellStyle name="_x0004__CAPS_TEES 3" xfId="1030" xr:uid="{00000000-0005-0000-0000-0000E4060000}"/>
    <cellStyle name="_x0004__CAPS_TEES 3_SKI 2011 Nov Order Request GMBH_2010.11.24 " xfId="1031" xr:uid="{00000000-0005-0000-0000-0000E5060000}"/>
    <cellStyle name="_x0004__CAPS_UPLOAD" xfId="1032" xr:uid="{00000000-0005-0000-0000-0000E6060000}"/>
    <cellStyle name="_x0004__CAPS_UPLOAD 2" xfId="1033" xr:uid="{00000000-0005-0000-0000-0000E7060000}"/>
    <cellStyle name="_x0004__CAPS_UPLOAD 2 2" xfId="1034" xr:uid="{00000000-0005-0000-0000-0000E8060000}"/>
    <cellStyle name="_x0004__CAPS_UPLOAD 3" xfId="1035" xr:uid="{00000000-0005-0000-0000-0000E9060000}"/>
    <cellStyle name="_x0004__CAPS_UPLOAD 3_SKI 2011 Nov Order Request GMBH_2010.11.24 " xfId="1036" xr:uid="{00000000-0005-0000-0000-0000EA060000}"/>
    <cellStyle name="_x0004__CAPS_USA" xfId="1037" xr:uid="{00000000-0005-0000-0000-0000EB060000}"/>
    <cellStyle name="_x0004__CAPS_USA 2" xfId="1038" xr:uid="{00000000-0005-0000-0000-0000EC060000}"/>
    <cellStyle name="_x0004__CAPS_USA 2 2" xfId="1039" xr:uid="{00000000-0005-0000-0000-0000ED060000}"/>
    <cellStyle name="_x0004__CAPS_USA 3" xfId="1040" xr:uid="{00000000-0005-0000-0000-0000EE060000}"/>
    <cellStyle name="_x0004__CAPS_USA 3_SKI 2011 Nov Order Request GMBH_2010.11.24 " xfId="1041" xr:uid="{00000000-0005-0000-0000-0000EF060000}"/>
    <cellStyle name="_x0004__CAPS_WS Upload" xfId="1042" xr:uid="{00000000-0005-0000-0000-0000F0060000}"/>
    <cellStyle name="_x0004__CAPS_WS Upload 2" xfId="1043" xr:uid="{00000000-0005-0000-0000-0000F1060000}"/>
    <cellStyle name="_x0004__CAPS_WS Upload_NORWAY 3_SKI 2011 Nov Order Request GMBH_2010.11.24 " xfId="1044" xr:uid="{00000000-0005-0000-0000-0000F2060000}"/>
    <cellStyle name="_x0004__IGD" xfId="1045" xr:uid="{00000000-0005-0000-0000-0000F3060000}"/>
    <cellStyle name="_x0004__IGD 2" xfId="1046" xr:uid="{00000000-0005-0000-0000-0000F4060000}"/>
    <cellStyle name="_x0004__IGD 2 2" xfId="1047" xr:uid="{00000000-0005-0000-0000-0000F5060000}"/>
    <cellStyle name="_x0004__IGD 2 2 2" xfId="1048" xr:uid="{00000000-0005-0000-0000-0000F6060000}"/>
    <cellStyle name="_x0004__IGD 2 3" xfId="1049" xr:uid="{00000000-0005-0000-0000-0000F7060000}"/>
    <cellStyle name="_x0004__IGD 3" xfId="1050" xr:uid="{00000000-0005-0000-0000-0000F8060000}"/>
    <cellStyle name="_K2 &amp; RIDE E0-1104,1105   第一批量訂單總表" xfId="1051" xr:uid="{00000000-0005-0000-0000-0000F9060000}"/>
    <cellStyle name="_x0004__LINE" xfId="1052" xr:uid="{00000000-0005-0000-0000-0000FA060000}"/>
    <cellStyle name="_x0004__LINE 2" xfId="1053" xr:uid="{00000000-0005-0000-0000-0000FB060000}"/>
    <cellStyle name="_x0004__LINE_NORWAY 3_SKI 2011 Nov Order Request GMBH_2010.11.24 " xfId="1054" xr:uid="{00000000-0005-0000-0000-0000FC060000}"/>
    <cellStyle name="_x0004__LINE_ORDERS" xfId="1055" xr:uid="{00000000-0005-0000-0000-0000FD060000}"/>
    <cellStyle name="_x0004__LINE_ORDERS 2" xfId="1056" xr:uid="{00000000-0005-0000-0000-0000FE060000}"/>
    <cellStyle name="_x0004__LINE_ORDERS_NORWAY 3_SKI 2011 Nov Order Request GMBH_2010.11.24 " xfId="1057" xr:uid="{00000000-0005-0000-0000-0000FF060000}"/>
    <cellStyle name="_x0004__LINE_Ride-K2 SNB-K2 SKI HOODIE (17 APRIL 09)" xfId="1058" xr:uid="{00000000-0005-0000-0000-000000070000}"/>
    <cellStyle name="_x0004__LINE_Ride-K2 SNB-K2 SKI HOODIE (17 APRIL 09) 2" xfId="1059" xr:uid="{00000000-0005-0000-0000-000001070000}"/>
    <cellStyle name="_x0004__LINE_Ride-K2 SNB-K2 SKI HOODIE (17 APRIL 09)_NORWAY 3_SKI 2011 Nov Order Request GMBH_2010.11.24 " xfId="1060" xr:uid="{00000000-0005-0000-0000-000002070000}"/>
    <cellStyle name="_x0004__NORWAY 3_SKI 2011 Nov Order Request GMBH_2010.11.24 " xfId="1061" xr:uid="{00000000-0005-0000-0000-000003070000}"/>
    <cellStyle name="_x0004__PACK &amp; BAGS" xfId="1062" xr:uid="{00000000-0005-0000-0000-000004070000}"/>
    <cellStyle name="_x0004__PACK &amp; BAGS 2" xfId="1063" xr:uid="{00000000-0005-0000-0000-000005070000}"/>
    <cellStyle name="_x0004__PACK &amp; BAGS 2 2" xfId="1064" xr:uid="{00000000-0005-0000-0000-000006070000}"/>
    <cellStyle name="_x0004__PACK &amp; BAGS 3" xfId="1065" xr:uid="{00000000-0005-0000-0000-000007070000}"/>
    <cellStyle name="_x0004__PACK &amp; BAGS_BEANIES" xfId="1066" xr:uid="{00000000-0005-0000-0000-000008070000}"/>
    <cellStyle name="_x0004__PACK &amp; BAGS_BEANIES 2" xfId="1067" xr:uid="{00000000-0005-0000-0000-000009070000}"/>
    <cellStyle name="_x0004__PACK &amp; BAGS_BEANIES 2 2" xfId="1068" xr:uid="{00000000-0005-0000-0000-00000A070000}"/>
    <cellStyle name="_x0004__PACK &amp; BAGS_BEANIES 3" xfId="1069" xr:uid="{00000000-0005-0000-0000-00000B070000}"/>
    <cellStyle name="_x0004__PACK &amp; BAGS_BEANIES 3_SKI 2011 Nov Order Request GMBH_2010.11.24 " xfId="1070" xr:uid="{00000000-0005-0000-0000-00000C070000}"/>
    <cellStyle name="_x0004__PACK &amp; BAGS_BELTS" xfId="1071" xr:uid="{00000000-0005-0000-0000-00000D070000}"/>
    <cellStyle name="_x0004__PACK &amp; BAGS_BELTS 2" xfId="1072" xr:uid="{00000000-0005-0000-0000-00000E070000}"/>
    <cellStyle name="_x0004__PACK &amp; BAGS_BELTS 2 2" xfId="1073" xr:uid="{00000000-0005-0000-0000-00000F070000}"/>
    <cellStyle name="_x0004__PACK &amp; BAGS_BELTS 3" xfId="1074" xr:uid="{00000000-0005-0000-0000-000010070000}"/>
    <cellStyle name="_x0004__PACK &amp; BAGS_BELTS 3_SKI 2011 Nov Order Request GMBH_2010.11.24 " xfId="1075" xr:uid="{00000000-0005-0000-0000-000011070000}"/>
    <cellStyle name="_x0004__PACK &amp; BAGS_CAPS" xfId="1076" xr:uid="{00000000-0005-0000-0000-000012070000}"/>
    <cellStyle name="_x0004__PACK &amp; BAGS_CAPS 2" xfId="1077" xr:uid="{00000000-0005-0000-0000-000013070000}"/>
    <cellStyle name="_x0004__PACK &amp; BAGS_CAPS 2 2" xfId="1078" xr:uid="{00000000-0005-0000-0000-000014070000}"/>
    <cellStyle name="_x0004__PACK &amp; BAGS_CAPS 3" xfId="1079" xr:uid="{00000000-0005-0000-0000-000015070000}"/>
    <cellStyle name="_x0004__PACK &amp; BAGS_CAPS 3_SKI 2011 Nov Order Request GMBH_2010.11.24 " xfId="1080" xr:uid="{00000000-0005-0000-0000-000016070000}"/>
    <cellStyle name="_x0004__PACK &amp; BAGS_EUROPE" xfId="1081" xr:uid="{00000000-0005-0000-0000-000017070000}"/>
    <cellStyle name="_x0004__PACK &amp; BAGS_EUROPE 2" xfId="1082" xr:uid="{00000000-0005-0000-0000-000018070000}"/>
    <cellStyle name="_x0004__PACK &amp; BAGS_EUROPE 2 2" xfId="1083" xr:uid="{00000000-0005-0000-0000-000019070000}"/>
    <cellStyle name="_x0004__PACK &amp; BAGS_EUROPE 3" xfId="1084" xr:uid="{00000000-0005-0000-0000-00001A070000}"/>
    <cellStyle name="_x0004__PACK &amp; BAGS_EUROPE 3_SKI 2011 Nov Order Request GMBH_2010.11.24 " xfId="1085" xr:uid="{00000000-0005-0000-0000-00001B070000}"/>
    <cellStyle name="_x0004__PACK &amp; BAGS_MARKER 3_SKI 2011 Nov Order Request GMBH_2010.11.24 " xfId="1086" xr:uid="{00000000-0005-0000-0000-00001C070000}"/>
    <cellStyle name="_x0004__PACK &amp; BAGS_NORWAY 3_SKI 2011 Nov Order Request GMBH_2010.11.24 " xfId="1087" xr:uid="{00000000-0005-0000-0000-00001D070000}"/>
    <cellStyle name="_x0004__PACK &amp; BAGS_ORDERS" xfId="1088" xr:uid="{00000000-0005-0000-0000-00001E070000}"/>
    <cellStyle name="_x0004__PACK &amp; BAGS_ORDERS 2" xfId="1089" xr:uid="{00000000-0005-0000-0000-00001F070000}"/>
    <cellStyle name="_x0004__PACK &amp; BAGS_ORDERS 2 2" xfId="1090" xr:uid="{00000000-0005-0000-0000-000020070000}"/>
    <cellStyle name="_x0004__PACK &amp; BAGS_ORDERS 3" xfId="1091" xr:uid="{00000000-0005-0000-0000-000021070000}"/>
    <cellStyle name="_x0004__PACK &amp; BAGS_ORDERS 3_SKI 2011 Nov Order Request GMBH_2010.11.24 " xfId="1092" xr:uid="{00000000-0005-0000-0000-000022070000}"/>
    <cellStyle name="_x0004__PACK &amp; BAGS_Poles" xfId="1093" xr:uid="{00000000-0005-0000-0000-000023070000}"/>
    <cellStyle name="_x0004__PACK &amp; BAGS_Poles 2" xfId="1094" xr:uid="{00000000-0005-0000-0000-000024070000}"/>
    <cellStyle name="_x0004__PACK &amp; BAGS_Poles_NORWAY 3_SKI 2011 Nov Order Request GMBH_2010.11.24 " xfId="1095" xr:uid="{00000000-0005-0000-0000-000025070000}"/>
    <cellStyle name="_x0004__PACK &amp; BAGS_Sheet1" xfId="1096" xr:uid="{00000000-0005-0000-0000-000026070000}"/>
    <cellStyle name="_x0004__PACK &amp; BAGS_Sheet1 2" xfId="1097" xr:uid="{00000000-0005-0000-0000-000027070000}"/>
    <cellStyle name="_x0004__PACK &amp; BAGS_Sheet1 2 2" xfId="1098" xr:uid="{00000000-0005-0000-0000-000028070000}"/>
    <cellStyle name="_x0004__PACK &amp; BAGS_Sheet1 3" xfId="1099" xr:uid="{00000000-0005-0000-0000-000029070000}"/>
    <cellStyle name="_x0004__PACK &amp; BAGS_Sheet1_BEANIES" xfId="1100" xr:uid="{00000000-0005-0000-0000-00002A070000}"/>
    <cellStyle name="_x0004__PACK &amp; BAGS_Sheet1_BEANIES 2" xfId="1101" xr:uid="{00000000-0005-0000-0000-00002B070000}"/>
    <cellStyle name="_x0004__PACK &amp; BAGS_Sheet1_BEANIES 2 2" xfId="1102" xr:uid="{00000000-0005-0000-0000-00002C070000}"/>
    <cellStyle name="_x0004__PACK &amp; BAGS_Sheet1_BEANIES 3" xfId="1103" xr:uid="{00000000-0005-0000-0000-00002D070000}"/>
    <cellStyle name="_x0004__PACK &amp; BAGS_Sheet1_BEANIES 3_SKI 2011 Nov Order Request GMBH_2010.11.24 " xfId="1104" xr:uid="{00000000-0005-0000-0000-00002E070000}"/>
    <cellStyle name="_x0004__PACK &amp; BAGS_Sheet1_BELTS" xfId="1105" xr:uid="{00000000-0005-0000-0000-00002F070000}"/>
    <cellStyle name="_x0004__PACK &amp; BAGS_Sheet1_BELTS 2" xfId="1106" xr:uid="{00000000-0005-0000-0000-000030070000}"/>
    <cellStyle name="_x0004__PACK &amp; BAGS_Sheet1_BELTS 2 2" xfId="1107" xr:uid="{00000000-0005-0000-0000-000031070000}"/>
    <cellStyle name="_x0004__PACK &amp; BAGS_Sheet1_BELTS 3" xfId="1108" xr:uid="{00000000-0005-0000-0000-000032070000}"/>
    <cellStyle name="_x0004__PACK &amp; BAGS_Sheet1_BELTS 3_SKI 2011 Nov Order Request GMBH_2010.11.24 " xfId="1109" xr:uid="{00000000-0005-0000-0000-000033070000}"/>
    <cellStyle name="_x0004__PACK &amp; BAGS_Sheet1_CAPS" xfId="1110" xr:uid="{00000000-0005-0000-0000-000034070000}"/>
    <cellStyle name="_x0004__PACK &amp; BAGS_Sheet1_CAPS 2" xfId="1111" xr:uid="{00000000-0005-0000-0000-000035070000}"/>
    <cellStyle name="_x0004__PACK &amp; BAGS_Sheet1_CAPS 2 2" xfId="1112" xr:uid="{00000000-0005-0000-0000-000036070000}"/>
    <cellStyle name="_x0004__PACK &amp; BAGS_Sheet1_CAPS 3" xfId="1113" xr:uid="{00000000-0005-0000-0000-000037070000}"/>
    <cellStyle name="_x0004__PACK &amp; BAGS_Sheet1_CAPS 3_SKI 2011 Nov Order Request GMBH_2010.11.24 " xfId="1114" xr:uid="{00000000-0005-0000-0000-000038070000}"/>
    <cellStyle name="_x0004__PACK &amp; BAGS_Sheet1_NORWAY 3_SKI 2011 Nov Order Request GMBH_2010.11.24 " xfId="1115" xr:uid="{00000000-0005-0000-0000-000039070000}"/>
    <cellStyle name="_x0004__PACK &amp; BAGS_Sheet1_PACK &amp; BAGS" xfId="1116" xr:uid="{00000000-0005-0000-0000-00003A070000}"/>
    <cellStyle name="_x0004__PACK &amp; BAGS_Sheet1_PACK &amp; BAGS 2" xfId="1117" xr:uid="{00000000-0005-0000-0000-00003B070000}"/>
    <cellStyle name="_x0004__PACK &amp; BAGS_Sheet1_PACK &amp; BAGS 2 2" xfId="1118" xr:uid="{00000000-0005-0000-0000-00003C070000}"/>
    <cellStyle name="_x0004__PACK &amp; BAGS_Sheet1_PACK &amp; BAGS 3" xfId="1119" xr:uid="{00000000-0005-0000-0000-00003D070000}"/>
    <cellStyle name="_x0004__PACK &amp; BAGS_Sheet1_PACK &amp; BAGS 3_SKI 2011 Nov Order Request GMBH_2010.11.24 " xfId="1120" xr:uid="{00000000-0005-0000-0000-00003E070000}"/>
    <cellStyle name="_x0004__PACK &amp; BAGS_Sheet1_Poles" xfId="1121" xr:uid="{00000000-0005-0000-0000-00003F070000}"/>
    <cellStyle name="_x0004__PACK &amp; BAGS_Sheet1_Poles 2" xfId="1122" xr:uid="{00000000-0005-0000-0000-000040070000}"/>
    <cellStyle name="_x0004__PACK &amp; BAGS_Sheet1_Poles_NORWAY 3_SKI 2011 Nov Order Request GMBH_2010.11.24 " xfId="1123" xr:uid="{00000000-0005-0000-0000-000041070000}"/>
    <cellStyle name="_x0004__PACK &amp; BAGS_Sheet1_SWEATS" xfId="1124" xr:uid="{00000000-0005-0000-0000-000042070000}"/>
    <cellStyle name="_x0004__PACK &amp; BAGS_Sheet1_SWEATS 2" xfId="1125" xr:uid="{00000000-0005-0000-0000-000043070000}"/>
    <cellStyle name="_x0004__PACK &amp; BAGS_Sheet1_SWEATS 2 2" xfId="1126" xr:uid="{00000000-0005-0000-0000-000044070000}"/>
    <cellStyle name="_x0004__PACK &amp; BAGS_Sheet1_SWEATS 3" xfId="1127" xr:uid="{00000000-0005-0000-0000-000045070000}"/>
    <cellStyle name="_x0004__PACK &amp; BAGS_Sheet1_SWEATS 3_SKI 2011 Nov Order Request GMBH_2010.11.24 " xfId="1128" xr:uid="{00000000-0005-0000-0000-000046070000}"/>
    <cellStyle name="_x0004__PACK &amp; BAGS_Sheet1_TEES" xfId="1129" xr:uid="{00000000-0005-0000-0000-000047070000}"/>
    <cellStyle name="_x0004__PACK &amp; BAGS_Sheet1_TEES 2" xfId="1130" xr:uid="{00000000-0005-0000-0000-000048070000}"/>
    <cellStyle name="_x0004__PACK &amp; BAGS_Sheet1_TEES 2 2" xfId="1131" xr:uid="{00000000-0005-0000-0000-000049070000}"/>
    <cellStyle name="_x0004__PACK &amp; BAGS_Sheet1_TEES 3" xfId="1132" xr:uid="{00000000-0005-0000-0000-00004A070000}"/>
    <cellStyle name="_x0004__PACK &amp; BAGS_Sheet1_TEES 3_SKI 2011 Nov Order Request GMBH_2010.11.24 " xfId="1133" xr:uid="{00000000-0005-0000-0000-00004B070000}"/>
    <cellStyle name="_x0004__PACK &amp; BAGS_Sheet1_UPLOAD" xfId="1134" xr:uid="{00000000-0005-0000-0000-00004C070000}"/>
    <cellStyle name="_x0004__PACK &amp; BAGS_Sheet1_UPLOAD 2" xfId="1135" xr:uid="{00000000-0005-0000-0000-00004D070000}"/>
    <cellStyle name="_x0004__PACK &amp; BAGS_Sheet1_UPLOAD 2 2" xfId="1136" xr:uid="{00000000-0005-0000-0000-00004E070000}"/>
    <cellStyle name="_x0004__PACK &amp; BAGS_Sheet1_UPLOAD 3" xfId="1137" xr:uid="{00000000-0005-0000-0000-00004F070000}"/>
    <cellStyle name="_x0004__PACK &amp; BAGS_Sheet1_UPLOAD 3_SKI 2011 Nov Order Request GMBH_2010.11.24 " xfId="1138" xr:uid="{00000000-0005-0000-0000-000050070000}"/>
    <cellStyle name="_x0004__PACK &amp; BAGS_SWEATS" xfId="1139" xr:uid="{00000000-0005-0000-0000-000051070000}"/>
    <cellStyle name="_x0004__PACK &amp; BAGS_SWEATS 2" xfId="1140" xr:uid="{00000000-0005-0000-0000-000052070000}"/>
    <cellStyle name="_x0004__PACK &amp; BAGS_SWEATS 2 2" xfId="1141" xr:uid="{00000000-0005-0000-0000-000053070000}"/>
    <cellStyle name="_x0004__PACK &amp; BAGS_SWEATS 3" xfId="1142" xr:uid="{00000000-0005-0000-0000-000054070000}"/>
    <cellStyle name="_x0004__PACK &amp; BAGS_SWEATS 3_SKI 2011 Nov Order Request GMBH_2010.11.24 " xfId="1143" xr:uid="{00000000-0005-0000-0000-000055070000}"/>
    <cellStyle name="_x0004__PACK &amp; BAGS_TEES" xfId="1144" xr:uid="{00000000-0005-0000-0000-000056070000}"/>
    <cellStyle name="_x0004__PACK &amp; BAGS_TEES 2" xfId="1145" xr:uid="{00000000-0005-0000-0000-000057070000}"/>
    <cellStyle name="_x0004__PACK &amp; BAGS_TEES 2 2" xfId="1146" xr:uid="{00000000-0005-0000-0000-000058070000}"/>
    <cellStyle name="_x0004__PACK &amp; BAGS_TEES 3" xfId="1147" xr:uid="{00000000-0005-0000-0000-000059070000}"/>
    <cellStyle name="_x0004__PACK &amp; BAGS_TEES 3_SKI 2011 Nov Order Request GMBH_2010.11.24 " xfId="1148" xr:uid="{00000000-0005-0000-0000-00005A070000}"/>
    <cellStyle name="_x0004__PACK &amp; BAGS_UPLOAD" xfId="1149" xr:uid="{00000000-0005-0000-0000-00005B070000}"/>
    <cellStyle name="_x0004__PACK &amp; BAGS_UPLOAD 2" xfId="1150" xr:uid="{00000000-0005-0000-0000-00005C070000}"/>
    <cellStyle name="_x0004__PACK &amp; BAGS_UPLOAD 2 2" xfId="1151" xr:uid="{00000000-0005-0000-0000-00005D070000}"/>
    <cellStyle name="_x0004__PACK &amp; BAGS_UPLOAD 3" xfId="1152" xr:uid="{00000000-0005-0000-0000-00005E070000}"/>
    <cellStyle name="_x0004__PACK &amp; BAGS_UPLOAD 3_SKI 2011 Nov Order Request GMBH_2010.11.24 " xfId="1153" xr:uid="{00000000-0005-0000-0000-00005F070000}"/>
    <cellStyle name="_x0004__PACK &amp; BAGS_USA" xfId="1154" xr:uid="{00000000-0005-0000-0000-000060070000}"/>
    <cellStyle name="_x0004__PACK &amp; BAGS_USA 2" xfId="1155" xr:uid="{00000000-0005-0000-0000-000061070000}"/>
    <cellStyle name="_x0004__PACK &amp; BAGS_USA 2 2" xfId="1156" xr:uid="{00000000-0005-0000-0000-000062070000}"/>
    <cellStyle name="_x0004__PACK &amp; BAGS_USA 3" xfId="1157" xr:uid="{00000000-0005-0000-0000-000063070000}"/>
    <cellStyle name="_x0004__PACK &amp; BAGS_USA 3_SKI 2011 Nov Order Request GMBH_2010.11.24 " xfId="1158" xr:uid="{00000000-0005-0000-0000-000064070000}"/>
    <cellStyle name="_x0004__PACK &amp; BAGS_WS Upload" xfId="1159" xr:uid="{00000000-0005-0000-0000-000065070000}"/>
    <cellStyle name="_x0004__PACK &amp; BAGS_WS Upload 2" xfId="1160" xr:uid="{00000000-0005-0000-0000-000066070000}"/>
    <cellStyle name="_x0004__PACK &amp; BAGS_WS Upload_NORWAY 3_SKI 2011 Nov Order Request GMBH_2010.11.24 " xfId="1161" xr:uid="{00000000-0005-0000-0000-000067070000}"/>
    <cellStyle name="_x0004__RIDE" xfId="1162" xr:uid="{00000000-0005-0000-0000-000068070000}"/>
    <cellStyle name="_x0004__RIDE 2" xfId="1163" xr:uid="{00000000-0005-0000-0000-000069070000}"/>
    <cellStyle name="_x0004__RIDE_NORWAY 3_SKI 2011 Nov Order Request GMBH_2010.11.24 " xfId="1164" xr:uid="{00000000-0005-0000-0000-00006A070000}"/>
    <cellStyle name="_x0004__RIDE_ORDERS" xfId="1165" xr:uid="{00000000-0005-0000-0000-00006B070000}"/>
    <cellStyle name="_x0004__RIDE_ORDERS 2" xfId="1166" xr:uid="{00000000-0005-0000-0000-00006C070000}"/>
    <cellStyle name="_x0004__RIDE_ORDERS_NORWAY 3_SKI 2011 Nov Order Request GMBH_2010.11.24 " xfId="1167" xr:uid="{00000000-0005-0000-0000-00006D070000}"/>
    <cellStyle name="_x0004__RIDE_Ride-K2 SNB-K2 SKI HOODIE (17 APRIL 09)" xfId="1168" xr:uid="{00000000-0005-0000-0000-00006E070000}"/>
    <cellStyle name="_x0004__RIDE_Ride-K2 SNB-K2 SKI HOODIE (17 APRIL 09) 2" xfId="1169" xr:uid="{00000000-0005-0000-0000-00006F070000}"/>
    <cellStyle name="_x0004__RIDE_Ride-K2 SNB-K2 SKI HOODIE (17 APRIL 09)_NORWAY 3_SKI 2011 Nov Order Request GMBH_2010.11.24 " xfId="1170" xr:uid="{00000000-0005-0000-0000-000070070000}"/>
    <cellStyle name="_x0004__SAMPLE-DEMO" xfId="1171" xr:uid="{00000000-0005-0000-0000-000071070000}"/>
    <cellStyle name="_x0004__SAMPLE-DEMO 2" xfId="1172" xr:uid="{00000000-0005-0000-0000-000072070000}"/>
    <cellStyle name="_x0004__SAMPLE-DEMO_ACCY" xfId="1173" xr:uid="{00000000-0005-0000-0000-000073070000}"/>
    <cellStyle name="_x0004__SAMPLE-DEMO_ACCY 2" xfId="1174" xr:uid="{00000000-0005-0000-0000-000074070000}"/>
    <cellStyle name="_x0004__SAMPLE-DEMO_ACCY_2010 Sales Model_K2SB" xfId="1175" xr:uid="{00000000-0005-0000-0000-000075070000}"/>
    <cellStyle name="_x0004__SAMPLE-DEMO_ACCY_2010 Sales Model_K2SB 2" xfId="1176" xr:uid="{00000000-0005-0000-0000-000076070000}"/>
    <cellStyle name="_x0004__SAMPLE-DEMO_ACCY_2010 Sales Model_K2SB_NORWAY 3_SKI 2011 Nov Order Request GMBH_2010.11.24 " xfId="1177" xr:uid="{00000000-0005-0000-0000-000077070000}"/>
    <cellStyle name="_x0004__SAMPLE-DEMO_ACCY_NORWAY 3_SKI 2011 Nov Order Request GMBH_2010.11.24 " xfId="1178" xr:uid="{00000000-0005-0000-0000-000078070000}"/>
    <cellStyle name="_x0004__SAMPLE-DEMO_BEANIES" xfId="1179" xr:uid="{00000000-0005-0000-0000-000079070000}"/>
    <cellStyle name="_x0004__SAMPLE-DEMO_BEANIES 2" xfId="1180" xr:uid="{00000000-0005-0000-0000-00007A070000}"/>
    <cellStyle name="_x0004__SAMPLE-DEMO_BEANIES_NORWAY 3_SKI 2011 Nov Order Request GMBH_2010.11.24 " xfId="1181" xr:uid="{00000000-0005-0000-0000-00007B070000}"/>
    <cellStyle name="_x0004__SAMPLE-DEMO_BELTS" xfId="1182" xr:uid="{00000000-0005-0000-0000-00007C070000}"/>
    <cellStyle name="_x0004__SAMPLE-DEMO_BELTS 2" xfId="1183" xr:uid="{00000000-0005-0000-0000-00007D070000}"/>
    <cellStyle name="_x0004__SAMPLE-DEMO_BELTS_NORWAY 3_SKI 2011 Nov Order Request GMBH_2010.11.24 " xfId="1184" xr:uid="{00000000-0005-0000-0000-00007E070000}"/>
    <cellStyle name="_x0004__SAMPLE-DEMO_CAPS" xfId="1185" xr:uid="{00000000-0005-0000-0000-00007F070000}"/>
    <cellStyle name="_x0004__SAMPLE-DEMO_CAPS 2" xfId="1186" xr:uid="{00000000-0005-0000-0000-000080070000}"/>
    <cellStyle name="_x0004__SAMPLE-DEMO_CAPS_NORWAY 3_SKI 2011 Nov Order Request GMBH_2010.11.24 " xfId="1187" xr:uid="{00000000-0005-0000-0000-000081070000}"/>
    <cellStyle name="_x0004__SAMPLE-DEMO_NORWAY 3_SKI 2011 Nov Order Request GMBH_2010.11.24 " xfId="1188" xr:uid="{00000000-0005-0000-0000-000082070000}"/>
    <cellStyle name="_x0004__SAMPLE-DEMO_PACK &amp; BAGS" xfId="1189" xr:uid="{00000000-0005-0000-0000-000083070000}"/>
    <cellStyle name="_x0004__SAMPLE-DEMO_PACK &amp; BAGS 2" xfId="1190" xr:uid="{00000000-0005-0000-0000-000084070000}"/>
    <cellStyle name="_x0004__SAMPLE-DEMO_PACK &amp; BAGS_NORWAY 3_SKI 2011 Nov Order Request GMBH_2010.11.24 " xfId="1191" xr:uid="{00000000-0005-0000-0000-000085070000}"/>
    <cellStyle name="_x0004__SAMPLE-DEMO_SAMPLE-DEMO" xfId="1192" xr:uid="{00000000-0005-0000-0000-000086070000}"/>
    <cellStyle name="_x0004__SAMPLE-DEMO_SAMPLE-DEMO 2" xfId="1193" xr:uid="{00000000-0005-0000-0000-000087070000}"/>
    <cellStyle name="_x0004__SAMPLE-DEMO_SAMPLE-DEMO_09-10_ORDER-FCST-K2 SKI_ACCESSORIES_07.29.08" xfId="1194" xr:uid="{00000000-0005-0000-0000-000088070000}"/>
    <cellStyle name="_x0004__SAMPLE-DEMO_SAMPLE-DEMO_09-10_ORDER-FCST-K2 SKI_ACCESSORIES_07.29.08 2" xfId="1195" xr:uid="{00000000-0005-0000-0000-000089070000}"/>
    <cellStyle name="_x0004__SAMPLE-DEMO_SAMPLE-DEMO_09-10_ORDER-FCST-K2 SKI_ACCESSORIES_07.29.08_NORWAY 3_SKI 2011 Nov Order Request GMBH_2010.11.24 " xfId="1196" xr:uid="{00000000-0005-0000-0000-00008A070000}"/>
    <cellStyle name="_x0004__SAMPLE-DEMO_SAMPLE-DEMO_NORWAY 3_SKI 2011 Nov Order Request GMBH_2010.11.24 " xfId="1197" xr:uid="{00000000-0005-0000-0000-00008B070000}"/>
    <cellStyle name="_x0004__SAMPLE-DEMO_SWEATS" xfId="1198" xr:uid="{00000000-0005-0000-0000-00008C070000}"/>
    <cellStyle name="_x0004__SAMPLE-DEMO_SWEATS 2" xfId="1199" xr:uid="{00000000-0005-0000-0000-00008D070000}"/>
    <cellStyle name="_x0004__SAMPLE-DEMO_SWEATS_NORWAY 3_SKI 2011 Nov Order Request GMBH_2010.11.24 " xfId="1200" xr:uid="{00000000-0005-0000-0000-00008E070000}"/>
    <cellStyle name="_x0004__SAMPLE-DEMO_TEES" xfId="1201" xr:uid="{00000000-0005-0000-0000-00008F070000}"/>
    <cellStyle name="_x0004__SAMPLE-DEMO_TEES 2" xfId="1202" xr:uid="{00000000-0005-0000-0000-000090070000}"/>
    <cellStyle name="_x0004__SAMPLE-DEMO_TEES_NORWAY 3_SKI 2011 Nov Order Request GMBH_2010.11.24 " xfId="1203" xr:uid="{00000000-0005-0000-0000-000091070000}"/>
    <cellStyle name="_x0004__SAMPLE-DEMO_UPLOAD" xfId="1204" xr:uid="{00000000-0005-0000-0000-000092070000}"/>
    <cellStyle name="_x0004__SAMPLE-DEMO_UPLOAD 2" xfId="1205" xr:uid="{00000000-0005-0000-0000-000093070000}"/>
    <cellStyle name="_x0004__SAMPLE-DEMO_UPLOAD 2 2" xfId="1206" xr:uid="{00000000-0005-0000-0000-000094070000}"/>
    <cellStyle name="_x0004__SAMPLE-DEMO_UPLOAD 3" xfId="1207" xr:uid="{00000000-0005-0000-0000-000095070000}"/>
    <cellStyle name="_x0004__SAMPLE-DEMO_UPLOAD 3_SKI 2011 Nov Order Request GMBH_2010.11.24 " xfId="1208" xr:uid="{00000000-0005-0000-0000-000096070000}"/>
    <cellStyle name="_x0004__SWEATS" xfId="1209" xr:uid="{00000000-0005-0000-0000-000097070000}"/>
    <cellStyle name="_x0004__SWEATS 2" xfId="1210" xr:uid="{00000000-0005-0000-0000-000098070000}"/>
    <cellStyle name="_x0004__SWEATS_NORWAY 3_SKI 2011 Nov Order Request GMBH_2010.11.24 " xfId="1211" xr:uid="{00000000-0005-0000-0000-000099070000}"/>
    <cellStyle name="_x0004__SWEATSHIRTS" xfId="1212" xr:uid="{00000000-0005-0000-0000-00009A070000}"/>
    <cellStyle name="_x0004__SWEATSHIRTS 2" xfId="1213" xr:uid="{00000000-0005-0000-0000-00009B070000}"/>
    <cellStyle name="_x0004__SWEATSHIRTS 2 2" xfId="1214" xr:uid="{00000000-0005-0000-0000-00009C070000}"/>
    <cellStyle name="_x0004__SWEATSHIRTS 3" xfId="1215" xr:uid="{00000000-0005-0000-0000-00009D070000}"/>
    <cellStyle name="_x0004__SWEATSHIRTS_BEANIES" xfId="1216" xr:uid="{00000000-0005-0000-0000-00009E070000}"/>
    <cellStyle name="_x0004__SWEATSHIRTS_BEANIES 2" xfId="1217" xr:uid="{00000000-0005-0000-0000-00009F070000}"/>
    <cellStyle name="_x0004__SWEATSHIRTS_BEANIES 2 2" xfId="1218" xr:uid="{00000000-0005-0000-0000-0000A0070000}"/>
    <cellStyle name="_x0004__SWEATSHIRTS_BEANIES 3" xfId="1219" xr:uid="{00000000-0005-0000-0000-0000A1070000}"/>
    <cellStyle name="_x0004__SWEATSHIRTS_BEANIES 3_SKI 2011 Nov Order Request GMBH_2010.11.24 " xfId="1220" xr:uid="{00000000-0005-0000-0000-0000A2070000}"/>
    <cellStyle name="_x0004__SWEATSHIRTS_BELTS" xfId="1221" xr:uid="{00000000-0005-0000-0000-0000A3070000}"/>
    <cellStyle name="_x0004__SWEATSHIRTS_BELTS 2" xfId="1222" xr:uid="{00000000-0005-0000-0000-0000A4070000}"/>
    <cellStyle name="_x0004__SWEATSHIRTS_BELTS 2 2" xfId="1223" xr:uid="{00000000-0005-0000-0000-0000A5070000}"/>
    <cellStyle name="_x0004__SWEATSHIRTS_BELTS 3" xfId="1224" xr:uid="{00000000-0005-0000-0000-0000A6070000}"/>
    <cellStyle name="_x0004__SWEATSHIRTS_BELTS 3_SKI 2011 Nov Order Request GMBH_2010.11.24 " xfId="1225" xr:uid="{00000000-0005-0000-0000-0000A7070000}"/>
    <cellStyle name="_x0004__SWEATSHIRTS_CAPS" xfId="1226" xr:uid="{00000000-0005-0000-0000-0000A8070000}"/>
    <cellStyle name="_x0004__SWEATSHIRTS_CAPS 2" xfId="1227" xr:uid="{00000000-0005-0000-0000-0000A9070000}"/>
    <cellStyle name="_x0004__SWEATSHIRTS_CAPS 2 2" xfId="1228" xr:uid="{00000000-0005-0000-0000-0000AA070000}"/>
    <cellStyle name="_x0004__SWEATSHIRTS_CAPS 3" xfId="1229" xr:uid="{00000000-0005-0000-0000-0000AB070000}"/>
    <cellStyle name="_x0004__SWEATSHIRTS_CAPS 3_SKI 2011 Nov Order Request GMBH_2010.11.24 " xfId="1230" xr:uid="{00000000-0005-0000-0000-0000AC070000}"/>
    <cellStyle name="_x0004__SWEATSHIRTS_EUROPE" xfId="1231" xr:uid="{00000000-0005-0000-0000-0000AD070000}"/>
    <cellStyle name="_x0004__SWEATSHIRTS_EUROPE 2" xfId="1232" xr:uid="{00000000-0005-0000-0000-0000AE070000}"/>
    <cellStyle name="_x0004__SWEATSHIRTS_EUROPE 2 2" xfId="1233" xr:uid="{00000000-0005-0000-0000-0000AF070000}"/>
    <cellStyle name="_x0004__SWEATSHIRTS_EUROPE 3" xfId="1234" xr:uid="{00000000-0005-0000-0000-0000B0070000}"/>
    <cellStyle name="_x0004__SWEATSHIRTS_EUROPE 3_SKI 2011 Nov Order Request GMBH_2010.11.24 " xfId="1235" xr:uid="{00000000-0005-0000-0000-0000B1070000}"/>
    <cellStyle name="_x0004__SWEATSHIRTS_MARKER 3_SKI 2011 Nov Order Request GMBH_2010.11.24 " xfId="1236" xr:uid="{00000000-0005-0000-0000-0000B2070000}"/>
    <cellStyle name="_x0004__SWEATSHIRTS_NORWAY 3_SKI 2011 Nov Order Request GMBH_2010.11.24 " xfId="1237" xr:uid="{00000000-0005-0000-0000-0000B3070000}"/>
    <cellStyle name="_x0004__SWEATSHIRTS_ORDERS" xfId="1238" xr:uid="{00000000-0005-0000-0000-0000B4070000}"/>
    <cellStyle name="_x0004__SWEATSHIRTS_ORDERS 2" xfId="1239" xr:uid="{00000000-0005-0000-0000-0000B5070000}"/>
    <cellStyle name="_x0004__SWEATSHIRTS_ORDERS 2 2" xfId="1240" xr:uid="{00000000-0005-0000-0000-0000B6070000}"/>
    <cellStyle name="_x0004__SWEATSHIRTS_ORDERS 3" xfId="1241" xr:uid="{00000000-0005-0000-0000-0000B7070000}"/>
    <cellStyle name="_x0004__SWEATSHIRTS_ORDERS 3_SKI 2011 Nov Order Request GMBH_2010.11.24 " xfId="1242" xr:uid="{00000000-0005-0000-0000-0000B8070000}"/>
    <cellStyle name="_x0004__SWEATSHIRTS_PACK &amp; BAGS" xfId="1243" xr:uid="{00000000-0005-0000-0000-0000B9070000}"/>
    <cellStyle name="_x0004__SWEATSHIRTS_PACK &amp; BAGS 2" xfId="1244" xr:uid="{00000000-0005-0000-0000-0000BA070000}"/>
    <cellStyle name="_x0004__SWEATSHIRTS_PACK &amp; BAGS 2 2" xfId="1245" xr:uid="{00000000-0005-0000-0000-0000BB070000}"/>
    <cellStyle name="_x0004__SWEATSHIRTS_PACK &amp; BAGS 3" xfId="1246" xr:uid="{00000000-0005-0000-0000-0000BC070000}"/>
    <cellStyle name="_x0004__SWEATSHIRTS_PACK &amp; BAGS 3_SKI 2011 Nov Order Request GMBH_2010.11.24 " xfId="1247" xr:uid="{00000000-0005-0000-0000-0000BD070000}"/>
    <cellStyle name="_x0004__SWEATSHIRTS_Poles" xfId="1248" xr:uid="{00000000-0005-0000-0000-0000BE070000}"/>
    <cellStyle name="_x0004__SWEATSHIRTS_Poles 2" xfId="1249" xr:uid="{00000000-0005-0000-0000-0000BF070000}"/>
    <cellStyle name="_x0004__SWEATSHIRTS_Poles_NORWAY 3_SKI 2011 Nov Order Request GMBH_2010.11.24 " xfId="1250" xr:uid="{00000000-0005-0000-0000-0000C0070000}"/>
    <cellStyle name="_x0004__SWEATSHIRTS_Sheet1" xfId="1251" xr:uid="{00000000-0005-0000-0000-0000C1070000}"/>
    <cellStyle name="_x0004__SWEATSHIRTS_Sheet1 2" xfId="1252" xr:uid="{00000000-0005-0000-0000-0000C2070000}"/>
    <cellStyle name="_x0004__SWEATSHIRTS_Sheet1 2 2" xfId="1253" xr:uid="{00000000-0005-0000-0000-0000C3070000}"/>
    <cellStyle name="_x0004__SWEATSHIRTS_Sheet1 3" xfId="1254" xr:uid="{00000000-0005-0000-0000-0000C4070000}"/>
    <cellStyle name="_x0004__SWEATSHIRTS_Sheet1_BEANIES" xfId="1255" xr:uid="{00000000-0005-0000-0000-0000C5070000}"/>
    <cellStyle name="_x0004__SWEATSHIRTS_Sheet1_BEANIES 2" xfId="1256" xr:uid="{00000000-0005-0000-0000-0000C6070000}"/>
    <cellStyle name="_x0004__SWEATSHIRTS_Sheet1_BEANIES 2 2" xfId="1257" xr:uid="{00000000-0005-0000-0000-0000C7070000}"/>
    <cellStyle name="_x0004__SWEATSHIRTS_Sheet1_BEANIES 3" xfId="1258" xr:uid="{00000000-0005-0000-0000-0000C8070000}"/>
    <cellStyle name="_x0004__SWEATSHIRTS_Sheet1_BEANIES 3_SKI 2011 Nov Order Request GMBH_2010.11.24 " xfId="1259" xr:uid="{00000000-0005-0000-0000-0000C9070000}"/>
    <cellStyle name="_x0004__SWEATSHIRTS_Sheet1_BELTS" xfId="1260" xr:uid="{00000000-0005-0000-0000-0000CA070000}"/>
    <cellStyle name="_x0004__SWEATSHIRTS_Sheet1_BELTS 2" xfId="1261" xr:uid="{00000000-0005-0000-0000-0000CB070000}"/>
    <cellStyle name="_x0004__SWEATSHIRTS_Sheet1_BELTS 2 2" xfId="1262" xr:uid="{00000000-0005-0000-0000-0000CC070000}"/>
    <cellStyle name="_x0004__SWEATSHIRTS_Sheet1_BELTS 3" xfId="1263" xr:uid="{00000000-0005-0000-0000-0000CD070000}"/>
    <cellStyle name="_x0004__SWEATSHIRTS_Sheet1_BELTS 3_SKI 2011 Nov Order Request GMBH_2010.11.24 " xfId="1264" xr:uid="{00000000-0005-0000-0000-0000CE070000}"/>
    <cellStyle name="_x0004__SWEATSHIRTS_Sheet1_CAPS" xfId="1265" xr:uid="{00000000-0005-0000-0000-0000CF070000}"/>
    <cellStyle name="_x0004__SWEATSHIRTS_Sheet1_CAPS 2" xfId="1266" xr:uid="{00000000-0005-0000-0000-0000D0070000}"/>
    <cellStyle name="_x0004__SWEATSHIRTS_Sheet1_CAPS 2 2" xfId="1267" xr:uid="{00000000-0005-0000-0000-0000D1070000}"/>
    <cellStyle name="_x0004__SWEATSHIRTS_Sheet1_CAPS 3" xfId="1268" xr:uid="{00000000-0005-0000-0000-0000D2070000}"/>
    <cellStyle name="_x0004__SWEATSHIRTS_Sheet1_CAPS 3_SKI 2011 Nov Order Request GMBH_2010.11.24 " xfId="1269" xr:uid="{00000000-0005-0000-0000-0000D3070000}"/>
    <cellStyle name="_x0004__SWEATSHIRTS_Sheet1_NORWAY 3_SKI 2011 Nov Order Request GMBH_2010.11.24 " xfId="1270" xr:uid="{00000000-0005-0000-0000-0000D4070000}"/>
    <cellStyle name="_x0004__SWEATSHIRTS_Sheet1_PACK &amp; BAGS" xfId="1271" xr:uid="{00000000-0005-0000-0000-0000D5070000}"/>
    <cellStyle name="_x0004__SWEATSHIRTS_Sheet1_PACK &amp; BAGS 2" xfId="1272" xr:uid="{00000000-0005-0000-0000-0000D6070000}"/>
    <cellStyle name="_x0004__SWEATSHIRTS_Sheet1_PACK &amp; BAGS 2 2" xfId="1273" xr:uid="{00000000-0005-0000-0000-0000D7070000}"/>
    <cellStyle name="_x0004__SWEATSHIRTS_Sheet1_PACK &amp; BAGS 3" xfId="1274" xr:uid="{00000000-0005-0000-0000-0000D8070000}"/>
    <cellStyle name="_x0004__SWEATSHIRTS_Sheet1_PACK &amp; BAGS 3_SKI 2011 Nov Order Request GMBH_2010.11.24 " xfId="1275" xr:uid="{00000000-0005-0000-0000-0000D9070000}"/>
    <cellStyle name="_x0004__SWEATSHIRTS_Sheet1_Poles" xfId="1276" xr:uid="{00000000-0005-0000-0000-0000DA070000}"/>
    <cellStyle name="_x0004__SWEATSHIRTS_Sheet1_Poles 2" xfId="1277" xr:uid="{00000000-0005-0000-0000-0000DB070000}"/>
    <cellStyle name="_x0004__SWEATSHIRTS_Sheet1_Poles_NORWAY 3_SKI 2011 Nov Order Request GMBH_2010.11.24 " xfId="1278" xr:uid="{00000000-0005-0000-0000-0000DC070000}"/>
    <cellStyle name="_x0004__SWEATSHIRTS_Sheet1_SWEATS" xfId="1279" xr:uid="{00000000-0005-0000-0000-0000DD070000}"/>
    <cellStyle name="_x0004__SWEATSHIRTS_Sheet1_SWEATS 2" xfId="1280" xr:uid="{00000000-0005-0000-0000-0000DE070000}"/>
    <cellStyle name="_x0004__SWEATSHIRTS_Sheet1_SWEATS 2 2" xfId="1281" xr:uid="{00000000-0005-0000-0000-0000DF070000}"/>
    <cellStyle name="_x0004__SWEATSHIRTS_Sheet1_SWEATS 3" xfId="1282" xr:uid="{00000000-0005-0000-0000-0000E0070000}"/>
    <cellStyle name="_x0004__SWEATSHIRTS_Sheet1_SWEATS 3_SKI 2011 Nov Order Request GMBH_2010.11.24 " xfId="1283" xr:uid="{00000000-0005-0000-0000-0000E1070000}"/>
    <cellStyle name="_x0004__SWEATSHIRTS_Sheet1_TEES" xfId="1284" xr:uid="{00000000-0005-0000-0000-0000E2070000}"/>
    <cellStyle name="_x0004__SWEATSHIRTS_Sheet1_TEES 2" xfId="1285" xr:uid="{00000000-0005-0000-0000-0000E3070000}"/>
    <cellStyle name="_x0004__SWEATSHIRTS_Sheet1_TEES 2 2" xfId="1286" xr:uid="{00000000-0005-0000-0000-0000E4070000}"/>
    <cellStyle name="_x0004__SWEATSHIRTS_Sheet1_TEES 3" xfId="1287" xr:uid="{00000000-0005-0000-0000-0000E5070000}"/>
    <cellStyle name="_x0004__SWEATSHIRTS_Sheet1_TEES 3_SKI 2011 Nov Order Request GMBH_2010.11.24 " xfId="1288" xr:uid="{00000000-0005-0000-0000-0000E6070000}"/>
    <cellStyle name="_x0004__SWEATSHIRTS_Sheet1_UPLOAD" xfId="1289" xr:uid="{00000000-0005-0000-0000-0000E7070000}"/>
    <cellStyle name="_x0004__SWEATSHIRTS_Sheet1_UPLOAD 2" xfId="1290" xr:uid="{00000000-0005-0000-0000-0000E8070000}"/>
    <cellStyle name="_x0004__SWEATSHIRTS_Sheet1_UPLOAD 2 2" xfId="1291" xr:uid="{00000000-0005-0000-0000-0000E9070000}"/>
    <cellStyle name="_x0004__SWEATSHIRTS_Sheet1_UPLOAD 3" xfId="1292" xr:uid="{00000000-0005-0000-0000-0000EA070000}"/>
    <cellStyle name="_x0004__SWEATSHIRTS_Sheet1_UPLOAD 3_SKI 2011 Nov Order Request GMBH_2010.11.24 " xfId="1293" xr:uid="{00000000-0005-0000-0000-0000EB070000}"/>
    <cellStyle name="_x0004__SWEATSHIRTS_SWEATS" xfId="1294" xr:uid="{00000000-0005-0000-0000-0000EC070000}"/>
    <cellStyle name="_x0004__SWEATSHIRTS_SWEATS 2" xfId="1295" xr:uid="{00000000-0005-0000-0000-0000ED070000}"/>
    <cellStyle name="_x0004__SWEATSHIRTS_SWEATS 2 2" xfId="1296" xr:uid="{00000000-0005-0000-0000-0000EE070000}"/>
    <cellStyle name="_x0004__SWEATSHIRTS_SWEATS 3" xfId="1297" xr:uid="{00000000-0005-0000-0000-0000EF070000}"/>
    <cellStyle name="_x0004__SWEATSHIRTS_SWEATS 3_SKI 2011 Nov Order Request GMBH_2010.11.24 " xfId="1298" xr:uid="{00000000-0005-0000-0000-0000F0070000}"/>
    <cellStyle name="_x0004__SWEATSHIRTS_TEES" xfId="1299" xr:uid="{00000000-0005-0000-0000-0000F1070000}"/>
    <cellStyle name="_x0004__SWEATSHIRTS_TEES 2" xfId="1300" xr:uid="{00000000-0005-0000-0000-0000F2070000}"/>
    <cellStyle name="_x0004__SWEATSHIRTS_TEES 2 2" xfId="1301" xr:uid="{00000000-0005-0000-0000-0000F3070000}"/>
    <cellStyle name="_x0004__SWEATSHIRTS_TEES 3" xfId="1302" xr:uid="{00000000-0005-0000-0000-0000F4070000}"/>
    <cellStyle name="_x0004__SWEATSHIRTS_TEES 3_SKI 2011 Nov Order Request GMBH_2010.11.24 " xfId="1303" xr:uid="{00000000-0005-0000-0000-0000F5070000}"/>
    <cellStyle name="_x0004__SWEATSHIRTS_UPLOAD" xfId="1304" xr:uid="{00000000-0005-0000-0000-0000F6070000}"/>
    <cellStyle name="_x0004__SWEATSHIRTS_UPLOAD 2" xfId="1305" xr:uid="{00000000-0005-0000-0000-0000F7070000}"/>
    <cellStyle name="_x0004__SWEATSHIRTS_UPLOAD 2 2" xfId="1306" xr:uid="{00000000-0005-0000-0000-0000F8070000}"/>
    <cellStyle name="_x0004__SWEATSHIRTS_UPLOAD 3" xfId="1307" xr:uid="{00000000-0005-0000-0000-0000F9070000}"/>
    <cellStyle name="_x0004__SWEATSHIRTS_UPLOAD 3_SKI 2011 Nov Order Request GMBH_2010.11.24 " xfId="1308" xr:uid="{00000000-0005-0000-0000-0000FA070000}"/>
    <cellStyle name="_x0004__SWEATSHIRTS_USA" xfId="1309" xr:uid="{00000000-0005-0000-0000-0000FB070000}"/>
    <cellStyle name="_x0004__SWEATSHIRTS_USA 2" xfId="1310" xr:uid="{00000000-0005-0000-0000-0000FC070000}"/>
    <cellStyle name="_x0004__SWEATSHIRTS_USA 2 2" xfId="1311" xr:uid="{00000000-0005-0000-0000-0000FD070000}"/>
    <cellStyle name="_x0004__SWEATSHIRTS_USA 3" xfId="1312" xr:uid="{00000000-0005-0000-0000-0000FE070000}"/>
    <cellStyle name="_x0004__SWEATSHIRTS_USA 3_SKI 2011 Nov Order Request GMBH_2010.11.24 " xfId="1313" xr:uid="{00000000-0005-0000-0000-0000FF070000}"/>
    <cellStyle name="_x0004__SWEATSHIRTS_WS Upload" xfId="1314" xr:uid="{00000000-0005-0000-0000-000000080000}"/>
    <cellStyle name="_x0004__SWEATSHIRTS_WS Upload 2" xfId="1315" xr:uid="{00000000-0005-0000-0000-000001080000}"/>
    <cellStyle name="_x0004__SWEATSHIRTS_WS Upload_NORWAY 3_SKI 2011 Nov Order Request GMBH_2010.11.24 " xfId="1316" xr:uid="{00000000-0005-0000-0000-000002080000}"/>
    <cellStyle name="_x0004__TEES" xfId="1317" xr:uid="{00000000-0005-0000-0000-000003080000}"/>
    <cellStyle name="_x0004__TEES 2" xfId="1318" xr:uid="{00000000-0005-0000-0000-000004080000}"/>
    <cellStyle name="_x0004__TEES 2 2" xfId="1319" xr:uid="{00000000-0005-0000-0000-000005080000}"/>
    <cellStyle name="_x0004__TEES 3" xfId="1320" xr:uid="{00000000-0005-0000-0000-000006080000}"/>
    <cellStyle name="_x0004__TEES_BEANIES" xfId="1321" xr:uid="{00000000-0005-0000-0000-000007080000}"/>
    <cellStyle name="_x0004__TEES_BEANIES 2" xfId="1322" xr:uid="{00000000-0005-0000-0000-000008080000}"/>
    <cellStyle name="_x0004__TEES_BEANIES 2 2" xfId="1323" xr:uid="{00000000-0005-0000-0000-000009080000}"/>
    <cellStyle name="_x0004__TEES_BEANIES 3" xfId="1324" xr:uid="{00000000-0005-0000-0000-00000A080000}"/>
    <cellStyle name="_x0004__TEES_BEANIES 3_SKI 2011 Nov Order Request GMBH_2010.11.24 " xfId="1325" xr:uid="{00000000-0005-0000-0000-00000B080000}"/>
    <cellStyle name="_x0004__TEES_BELTS" xfId="1326" xr:uid="{00000000-0005-0000-0000-00000C080000}"/>
    <cellStyle name="_x0004__TEES_BELTS 2" xfId="1327" xr:uid="{00000000-0005-0000-0000-00000D080000}"/>
    <cellStyle name="_x0004__TEES_BELTS 2 2" xfId="1328" xr:uid="{00000000-0005-0000-0000-00000E080000}"/>
    <cellStyle name="_x0004__TEES_BELTS 3" xfId="1329" xr:uid="{00000000-0005-0000-0000-00000F080000}"/>
    <cellStyle name="_x0004__TEES_BELTS 3_SKI 2011 Nov Order Request GMBH_2010.11.24 " xfId="1330" xr:uid="{00000000-0005-0000-0000-000010080000}"/>
    <cellStyle name="_x0004__TEES_CAPS" xfId="1331" xr:uid="{00000000-0005-0000-0000-000011080000}"/>
    <cellStyle name="_x0004__TEES_CAPS 2" xfId="1332" xr:uid="{00000000-0005-0000-0000-000012080000}"/>
    <cellStyle name="_x0004__TEES_CAPS 2 2" xfId="1333" xr:uid="{00000000-0005-0000-0000-000013080000}"/>
    <cellStyle name="_x0004__TEES_CAPS 3" xfId="1334" xr:uid="{00000000-0005-0000-0000-000014080000}"/>
    <cellStyle name="_x0004__TEES_CAPS 3_SKI 2011 Nov Order Request GMBH_2010.11.24 " xfId="1335" xr:uid="{00000000-0005-0000-0000-000015080000}"/>
    <cellStyle name="_x0004__TEES_EUROPE" xfId="1336" xr:uid="{00000000-0005-0000-0000-000016080000}"/>
    <cellStyle name="_x0004__TEES_EUROPE 2" xfId="1337" xr:uid="{00000000-0005-0000-0000-000017080000}"/>
    <cellStyle name="_x0004__TEES_EUROPE 2 2" xfId="1338" xr:uid="{00000000-0005-0000-0000-000018080000}"/>
    <cellStyle name="_x0004__TEES_EUROPE 3" xfId="1339" xr:uid="{00000000-0005-0000-0000-000019080000}"/>
    <cellStyle name="_x0004__TEES_EUROPE 3_SKI 2011 Nov Order Request GMBH_2010.11.24 " xfId="1340" xr:uid="{00000000-0005-0000-0000-00001A080000}"/>
    <cellStyle name="_x0004__TEES_MARKER 3_SKI 2011 Nov Order Request GMBH_2010.11.24 " xfId="1341" xr:uid="{00000000-0005-0000-0000-00001B080000}"/>
    <cellStyle name="_x0004__TEES_NORWAY 3_SKI 2011 Nov Order Request GMBH_2010.11.24 " xfId="1342" xr:uid="{00000000-0005-0000-0000-00001C080000}"/>
    <cellStyle name="_x0004__TEES_ORDERS" xfId="1343" xr:uid="{00000000-0005-0000-0000-00001D080000}"/>
    <cellStyle name="_x0004__TEES_ORDERS 2" xfId="1344" xr:uid="{00000000-0005-0000-0000-00001E080000}"/>
    <cellStyle name="_x0004__TEES_ORDERS 2 2" xfId="1345" xr:uid="{00000000-0005-0000-0000-00001F080000}"/>
    <cellStyle name="_x0004__TEES_ORDERS 3" xfId="1346" xr:uid="{00000000-0005-0000-0000-000020080000}"/>
    <cellStyle name="_x0004__TEES_ORDERS 3_SKI 2011 Nov Order Request GMBH_2010.11.24 " xfId="1347" xr:uid="{00000000-0005-0000-0000-000021080000}"/>
    <cellStyle name="_x0004__TEES_PACK &amp; BAGS" xfId="1348" xr:uid="{00000000-0005-0000-0000-000022080000}"/>
    <cellStyle name="_x0004__TEES_PACK &amp; BAGS 2" xfId="1349" xr:uid="{00000000-0005-0000-0000-000023080000}"/>
    <cellStyle name="_x0004__TEES_PACK &amp; BAGS 2 2" xfId="1350" xr:uid="{00000000-0005-0000-0000-000024080000}"/>
    <cellStyle name="_x0004__TEES_PACK &amp; BAGS 3" xfId="1351" xr:uid="{00000000-0005-0000-0000-000025080000}"/>
    <cellStyle name="_x0004__TEES_PACK &amp; BAGS 3_SKI 2011 Nov Order Request GMBH_2010.11.24 " xfId="1352" xr:uid="{00000000-0005-0000-0000-000026080000}"/>
    <cellStyle name="_x0004__TEES_Poles" xfId="1353" xr:uid="{00000000-0005-0000-0000-000027080000}"/>
    <cellStyle name="_x0004__TEES_Poles 2" xfId="1354" xr:uid="{00000000-0005-0000-0000-000028080000}"/>
    <cellStyle name="_x0004__TEES_Poles_NORWAY 3_SKI 2011 Nov Order Request GMBH_2010.11.24 " xfId="1355" xr:uid="{00000000-0005-0000-0000-000029080000}"/>
    <cellStyle name="_x0004__TEES_Sheet1" xfId="1356" xr:uid="{00000000-0005-0000-0000-00002A080000}"/>
    <cellStyle name="_x0004__TEES_Sheet1 2" xfId="1357" xr:uid="{00000000-0005-0000-0000-00002B080000}"/>
    <cellStyle name="_x0004__TEES_Sheet1 2 2" xfId="1358" xr:uid="{00000000-0005-0000-0000-00002C080000}"/>
    <cellStyle name="_x0004__TEES_Sheet1 3" xfId="1359" xr:uid="{00000000-0005-0000-0000-00002D080000}"/>
    <cellStyle name="_x0004__TEES_Sheet1_BEANIES" xfId="1360" xr:uid="{00000000-0005-0000-0000-00002E080000}"/>
    <cellStyle name="_x0004__TEES_Sheet1_BEANIES 2" xfId="1361" xr:uid="{00000000-0005-0000-0000-00002F080000}"/>
    <cellStyle name="_x0004__TEES_Sheet1_BEANIES 2 2" xfId="1362" xr:uid="{00000000-0005-0000-0000-000030080000}"/>
    <cellStyle name="_x0004__TEES_Sheet1_BEANIES 3" xfId="1363" xr:uid="{00000000-0005-0000-0000-000031080000}"/>
    <cellStyle name="_x0004__TEES_Sheet1_BEANIES 3_SKI 2011 Nov Order Request GMBH_2010.11.24 " xfId="1364" xr:uid="{00000000-0005-0000-0000-000032080000}"/>
    <cellStyle name="_x0004__TEES_Sheet1_BELTS" xfId="1365" xr:uid="{00000000-0005-0000-0000-000033080000}"/>
    <cellStyle name="_x0004__TEES_Sheet1_BELTS 2" xfId="1366" xr:uid="{00000000-0005-0000-0000-000034080000}"/>
    <cellStyle name="_x0004__TEES_Sheet1_BELTS 2 2" xfId="1367" xr:uid="{00000000-0005-0000-0000-000035080000}"/>
    <cellStyle name="_x0004__TEES_Sheet1_BELTS 3" xfId="1368" xr:uid="{00000000-0005-0000-0000-000036080000}"/>
    <cellStyle name="_x0004__TEES_Sheet1_BELTS 3_SKI 2011 Nov Order Request GMBH_2010.11.24 " xfId="1369" xr:uid="{00000000-0005-0000-0000-000037080000}"/>
    <cellStyle name="_x0004__TEES_Sheet1_CAPS" xfId="1370" xr:uid="{00000000-0005-0000-0000-000038080000}"/>
    <cellStyle name="_x0004__TEES_Sheet1_CAPS 2" xfId="1371" xr:uid="{00000000-0005-0000-0000-000039080000}"/>
    <cellStyle name="_x0004__TEES_Sheet1_CAPS 2 2" xfId="1372" xr:uid="{00000000-0005-0000-0000-00003A080000}"/>
    <cellStyle name="_x0004__TEES_Sheet1_CAPS 3" xfId="1373" xr:uid="{00000000-0005-0000-0000-00003B080000}"/>
    <cellStyle name="_x0004__TEES_Sheet1_CAPS 3_SKI 2011 Nov Order Request GMBH_2010.11.24 " xfId="1374" xr:uid="{00000000-0005-0000-0000-00003C080000}"/>
    <cellStyle name="_x0004__TEES_Sheet1_NORWAY 3_SKI 2011 Nov Order Request GMBH_2010.11.24 " xfId="1375" xr:uid="{00000000-0005-0000-0000-00003D080000}"/>
    <cellStyle name="_x0004__TEES_Sheet1_PACK &amp; BAGS" xfId="1376" xr:uid="{00000000-0005-0000-0000-00003E080000}"/>
    <cellStyle name="_x0004__TEES_Sheet1_PACK &amp; BAGS 2" xfId="1377" xr:uid="{00000000-0005-0000-0000-00003F080000}"/>
    <cellStyle name="_x0004__TEES_Sheet1_PACK &amp; BAGS 2 2" xfId="1378" xr:uid="{00000000-0005-0000-0000-000040080000}"/>
    <cellStyle name="_x0004__TEES_Sheet1_PACK &amp; BAGS 3" xfId="1379" xr:uid="{00000000-0005-0000-0000-000041080000}"/>
    <cellStyle name="_x0004__TEES_Sheet1_PACK &amp; BAGS 3_SKI 2011 Nov Order Request GMBH_2010.11.24 " xfId="1380" xr:uid="{00000000-0005-0000-0000-000042080000}"/>
    <cellStyle name="_x0004__TEES_Sheet1_Poles" xfId="1381" xr:uid="{00000000-0005-0000-0000-000043080000}"/>
    <cellStyle name="_x0004__TEES_Sheet1_Poles 2" xfId="1382" xr:uid="{00000000-0005-0000-0000-000044080000}"/>
    <cellStyle name="_x0004__TEES_Sheet1_Poles_NORWAY 3_SKI 2011 Nov Order Request GMBH_2010.11.24 " xfId="1383" xr:uid="{00000000-0005-0000-0000-000045080000}"/>
    <cellStyle name="_x0004__TEES_Sheet1_SWEATS" xfId="1384" xr:uid="{00000000-0005-0000-0000-000046080000}"/>
    <cellStyle name="_x0004__TEES_Sheet1_SWEATS 2" xfId="1385" xr:uid="{00000000-0005-0000-0000-000047080000}"/>
    <cellStyle name="_x0004__TEES_Sheet1_SWEATS 2 2" xfId="1386" xr:uid="{00000000-0005-0000-0000-000048080000}"/>
    <cellStyle name="_x0004__TEES_Sheet1_SWEATS 3" xfId="1387" xr:uid="{00000000-0005-0000-0000-000049080000}"/>
    <cellStyle name="_x0004__TEES_Sheet1_SWEATS 3_SKI 2011 Nov Order Request GMBH_2010.11.24 " xfId="1388" xr:uid="{00000000-0005-0000-0000-00004A080000}"/>
    <cellStyle name="_x0004__TEES_Sheet1_TEES" xfId="1389" xr:uid="{00000000-0005-0000-0000-00004B080000}"/>
    <cellStyle name="_x0004__TEES_Sheet1_TEES 2" xfId="1390" xr:uid="{00000000-0005-0000-0000-00004C080000}"/>
    <cellStyle name="_x0004__TEES_Sheet1_TEES 2 2" xfId="1391" xr:uid="{00000000-0005-0000-0000-00004D080000}"/>
    <cellStyle name="_x0004__TEES_Sheet1_TEES 3" xfId="1392" xr:uid="{00000000-0005-0000-0000-00004E080000}"/>
    <cellStyle name="_x0004__TEES_Sheet1_TEES 3_SKI 2011 Nov Order Request GMBH_2010.11.24 " xfId="1393" xr:uid="{00000000-0005-0000-0000-00004F080000}"/>
    <cellStyle name="_x0004__TEES_Sheet1_UPLOAD" xfId="1394" xr:uid="{00000000-0005-0000-0000-000050080000}"/>
    <cellStyle name="_x0004__TEES_Sheet1_UPLOAD 2" xfId="1395" xr:uid="{00000000-0005-0000-0000-000051080000}"/>
    <cellStyle name="_x0004__TEES_Sheet1_UPLOAD 2 2" xfId="1396" xr:uid="{00000000-0005-0000-0000-000052080000}"/>
    <cellStyle name="_x0004__TEES_Sheet1_UPLOAD 3" xfId="1397" xr:uid="{00000000-0005-0000-0000-000053080000}"/>
    <cellStyle name="_x0004__TEES_Sheet1_UPLOAD 3_SKI 2011 Nov Order Request GMBH_2010.11.24 " xfId="1398" xr:uid="{00000000-0005-0000-0000-000054080000}"/>
    <cellStyle name="_x0004__TEES_SWEATS" xfId="1399" xr:uid="{00000000-0005-0000-0000-000055080000}"/>
    <cellStyle name="_x0004__TEES_SWEATS 2" xfId="1400" xr:uid="{00000000-0005-0000-0000-000056080000}"/>
    <cellStyle name="_x0004__TEES_SWEATS 2 2" xfId="1401" xr:uid="{00000000-0005-0000-0000-000057080000}"/>
    <cellStyle name="_x0004__TEES_SWEATS 3" xfId="1402" xr:uid="{00000000-0005-0000-0000-000058080000}"/>
    <cellStyle name="_x0004__TEES_SWEATS 3_SKI 2011 Nov Order Request GMBH_2010.11.24 " xfId="1403" xr:uid="{00000000-0005-0000-0000-000059080000}"/>
    <cellStyle name="_x0004__TEES_UPLOAD" xfId="1404" xr:uid="{00000000-0005-0000-0000-00005A080000}"/>
    <cellStyle name="_x0004__TEES_UPLOAD 2" xfId="1405" xr:uid="{00000000-0005-0000-0000-00005B080000}"/>
    <cellStyle name="_x0004__TEES_UPLOAD 2 2" xfId="1406" xr:uid="{00000000-0005-0000-0000-00005C080000}"/>
    <cellStyle name="_x0004__TEES_UPLOAD 3" xfId="1407" xr:uid="{00000000-0005-0000-0000-00005D080000}"/>
    <cellStyle name="_x0004__TEES_UPLOAD 3_SKI 2011 Nov Order Request GMBH_2010.11.24 " xfId="1408" xr:uid="{00000000-0005-0000-0000-00005E080000}"/>
    <cellStyle name="_x0004__TEES_USA" xfId="1409" xr:uid="{00000000-0005-0000-0000-00005F080000}"/>
    <cellStyle name="_x0004__TEES_USA 2" xfId="1410" xr:uid="{00000000-0005-0000-0000-000060080000}"/>
    <cellStyle name="_x0004__TEES_USA 2 2" xfId="1411" xr:uid="{00000000-0005-0000-0000-000061080000}"/>
    <cellStyle name="_x0004__TEES_USA 3" xfId="1412" xr:uid="{00000000-0005-0000-0000-000062080000}"/>
    <cellStyle name="_x0004__TEES_USA 3_SKI 2011 Nov Order Request GMBH_2010.11.24 " xfId="1413" xr:uid="{00000000-0005-0000-0000-000063080000}"/>
    <cellStyle name="_x0004__TEES_WS Upload" xfId="1414" xr:uid="{00000000-0005-0000-0000-000064080000}"/>
    <cellStyle name="_x0004__TEES_WS Upload 2" xfId="1415" xr:uid="{00000000-0005-0000-0000-000065080000}"/>
    <cellStyle name="_x0004__TEES_WS Upload_NORWAY 3_SKI 2011 Nov Order Request GMBH_2010.11.24 " xfId="1416" xr:uid="{00000000-0005-0000-0000-000066080000}"/>
    <cellStyle name="_x0004__UPLOAD" xfId="1417" xr:uid="{00000000-0005-0000-0000-000067080000}"/>
    <cellStyle name="_x0004__UPLOAD 2" xfId="1418" xr:uid="{00000000-0005-0000-0000-000068080000}"/>
    <cellStyle name="_x0004__UPLOAD 2 2" xfId="1419" xr:uid="{00000000-0005-0000-0000-000069080000}"/>
    <cellStyle name="_x0004__UPLOAD 3" xfId="1420" xr:uid="{00000000-0005-0000-0000-00006A080000}"/>
    <cellStyle name="_x0004__UPLOAD 3_SKI 2011 Nov Order Request GMBH_2010.11.24 " xfId="1421" xr:uid="{00000000-0005-0000-0000-00006B080000}"/>
    <cellStyle name="_x0004__YOUTH" xfId="1422" xr:uid="{00000000-0005-0000-0000-00006C080000}"/>
    <cellStyle name="_x0004__YOUTH 2" xfId="1423" xr:uid="{00000000-0005-0000-0000-00006D080000}"/>
    <cellStyle name="_x0004__YOUTH_NORWAY 3_SKI 2011 Nov Order Request GMBH_2010.11.24 " xfId="1424" xr:uid="{00000000-0005-0000-0000-00006E080000}"/>
    <cellStyle name="20 % – Zvýraznění1" xfId="1425" xr:uid="{00000000-0005-0000-0000-00006F080000}"/>
    <cellStyle name="20 % – Zvýraznění2" xfId="1426" xr:uid="{00000000-0005-0000-0000-000070080000}"/>
    <cellStyle name="20 % – Zvýraznění3" xfId="1427" xr:uid="{00000000-0005-0000-0000-000071080000}"/>
    <cellStyle name="20 % – Zvýraznění4" xfId="1428" xr:uid="{00000000-0005-0000-0000-000072080000}"/>
    <cellStyle name="20 % – Zvýraznění5" xfId="1429" xr:uid="{00000000-0005-0000-0000-000073080000}"/>
    <cellStyle name="20 % – Zvýraznění6" xfId="1430" xr:uid="{00000000-0005-0000-0000-000074080000}"/>
    <cellStyle name="20% - Accent1 2" xfId="286" xr:uid="{00000000-0005-0000-0000-000075080000}"/>
    <cellStyle name="20% - Accent1 2 2" xfId="5308" xr:uid="{00000000-0005-0000-0000-000076080000}"/>
    <cellStyle name="20% - Accent1 2 3" xfId="1431" xr:uid="{00000000-0005-0000-0000-000077080000}"/>
    <cellStyle name="20% - Accent1 2 4" xfId="11826" xr:uid="{00000000-0005-0000-0000-000078080000}"/>
    <cellStyle name="20% - Accent1 3" xfId="287" xr:uid="{00000000-0005-0000-0000-000079080000}"/>
    <cellStyle name="20% - Accent1 3 2" xfId="5309" xr:uid="{00000000-0005-0000-0000-00007A080000}"/>
    <cellStyle name="20% - Accent1 3 3" xfId="1432" xr:uid="{00000000-0005-0000-0000-00007B080000}"/>
    <cellStyle name="20% - Accent1 3 4" xfId="11827" xr:uid="{00000000-0005-0000-0000-00007C080000}"/>
    <cellStyle name="20% - Accent2 2" xfId="288" xr:uid="{00000000-0005-0000-0000-00007D080000}"/>
    <cellStyle name="20% - Accent2 2 2" xfId="5310" xr:uid="{00000000-0005-0000-0000-00007E080000}"/>
    <cellStyle name="20% - Accent2 2 3" xfId="1433" xr:uid="{00000000-0005-0000-0000-00007F080000}"/>
    <cellStyle name="20% - Accent2 2 4" xfId="11828" xr:uid="{00000000-0005-0000-0000-000080080000}"/>
    <cellStyle name="20% - Accent2 3" xfId="289" xr:uid="{00000000-0005-0000-0000-000081080000}"/>
    <cellStyle name="20% - Accent2 3 2" xfId="5311" xr:uid="{00000000-0005-0000-0000-000082080000}"/>
    <cellStyle name="20% - Accent2 3 3" xfId="1434" xr:uid="{00000000-0005-0000-0000-000083080000}"/>
    <cellStyle name="20% - Accent2 3 4" xfId="11829" xr:uid="{00000000-0005-0000-0000-000084080000}"/>
    <cellStyle name="20% - Accent3 2" xfId="290" xr:uid="{00000000-0005-0000-0000-000085080000}"/>
    <cellStyle name="20% - Accent3 2 2" xfId="5312" xr:uid="{00000000-0005-0000-0000-000086080000}"/>
    <cellStyle name="20% - Accent3 2 3" xfId="1435" xr:uid="{00000000-0005-0000-0000-000087080000}"/>
    <cellStyle name="20% - Accent3 2 4" xfId="11830" xr:uid="{00000000-0005-0000-0000-000088080000}"/>
    <cellStyle name="20% - Accent3 3" xfId="291" xr:uid="{00000000-0005-0000-0000-000089080000}"/>
    <cellStyle name="20% - Accent3 3 2" xfId="5313" xr:uid="{00000000-0005-0000-0000-00008A080000}"/>
    <cellStyle name="20% - Accent3 3 3" xfId="1436" xr:uid="{00000000-0005-0000-0000-00008B080000}"/>
    <cellStyle name="20% - Accent3 3 4" xfId="11831" xr:uid="{00000000-0005-0000-0000-00008C080000}"/>
    <cellStyle name="20% - Accent4 2" xfId="292" xr:uid="{00000000-0005-0000-0000-00008D080000}"/>
    <cellStyle name="20% - Accent4 2 2" xfId="5314" xr:uid="{00000000-0005-0000-0000-00008E080000}"/>
    <cellStyle name="20% - Accent4 2 3" xfId="1437" xr:uid="{00000000-0005-0000-0000-00008F080000}"/>
    <cellStyle name="20% - Accent4 2 4" xfId="11832" xr:uid="{00000000-0005-0000-0000-000090080000}"/>
    <cellStyle name="20% - Accent4 3" xfId="293" xr:uid="{00000000-0005-0000-0000-000091080000}"/>
    <cellStyle name="20% - Accent4 3 2" xfId="5315" xr:uid="{00000000-0005-0000-0000-000092080000}"/>
    <cellStyle name="20% - Accent4 3 3" xfId="1438" xr:uid="{00000000-0005-0000-0000-000093080000}"/>
    <cellStyle name="20% - Accent4 3 4" xfId="11833" xr:uid="{00000000-0005-0000-0000-000094080000}"/>
    <cellStyle name="20% - Accent5 2" xfId="294" xr:uid="{00000000-0005-0000-0000-000095080000}"/>
    <cellStyle name="20% - Accent5 2 2" xfId="5316" xr:uid="{00000000-0005-0000-0000-000096080000}"/>
    <cellStyle name="20% - Accent5 2 3" xfId="1439" xr:uid="{00000000-0005-0000-0000-000097080000}"/>
    <cellStyle name="20% - Accent5 2 4" xfId="11834" xr:uid="{00000000-0005-0000-0000-000098080000}"/>
    <cellStyle name="20% - Accent5 3" xfId="295" xr:uid="{00000000-0005-0000-0000-000099080000}"/>
    <cellStyle name="20% - Accent5 3 2" xfId="5317" xr:uid="{00000000-0005-0000-0000-00009A080000}"/>
    <cellStyle name="20% - Accent5 3 3" xfId="1440" xr:uid="{00000000-0005-0000-0000-00009B080000}"/>
    <cellStyle name="20% - Accent5 3 4" xfId="11835" xr:uid="{00000000-0005-0000-0000-00009C080000}"/>
    <cellStyle name="20% - Accent6 2" xfId="296" xr:uid="{00000000-0005-0000-0000-00009D080000}"/>
    <cellStyle name="20% - Accent6 2 2" xfId="5318" xr:uid="{00000000-0005-0000-0000-00009E080000}"/>
    <cellStyle name="20% - Accent6 2 3" xfId="1441" xr:uid="{00000000-0005-0000-0000-00009F080000}"/>
    <cellStyle name="20% - Accent6 2 4" xfId="11836" xr:uid="{00000000-0005-0000-0000-0000A0080000}"/>
    <cellStyle name="20% - Accent6 3" xfId="297" xr:uid="{00000000-0005-0000-0000-0000A1080000}"/>
    <cellStyle name="20% - Accent6 3 2" xfId="5319" xr:uid="{00000000-0005-0000-0000-0000A2080000}"/>
    <cellStyle name="20% - Accent6 3 3" xfId="1442" xr:uid="{00000000-0005-0000-0000-0000A3080000}"/>
    <cellStyle name="20% - Accent6 3 4" xfId="11837" xr:uid="{00000000-0005-0000-0000-0000A4080000}"/>
    <cellStyle name="20% - Colore 1" xfId="1443" xr:uid="{00000000-0005-0000-0000-0000A5080000}"/>
    <cellStyle name="20% - Colore 1 2" xfId="1444" xr:uid="{00000000-0005-0000-0000-0000A6080000}"/>
    <cellStyle name="20% - Colore 2" xfId="1445" xr:uid="{00000000-0005-0000-0000-0000A7080000}"/>
    <cellStyle name="20% - Colore 2 2" xfId="1446" xr:uid="{00000000-0005-0000-0000-0000A8080000}"/>
    <cellStyle name="20% - Colore 3" xfId="1447" xr:uid="{00000000-0005-0000-0000-0000A9080000}"/>
    <cellStyle name="20% - Colore 3 2" xfId="1448" xr:uid="{00000000-0005-0000-0000-0000AA080000}"/>
    <cellStyle name="20% - Colore 4" xfId="1449" xr:uid="{00000000-0005-0000-0000-0000AB080000}"/>
    <cellStyle name="20% - Colore 4 2" xfId="1450" xr:uid="{00000000-0005-0000-0000-0000AC080000}"/>
    <cellStyle name="20% - Colore 5" xfId="1451" xr:uid="{00000000-0005-0000-0000-0000AD080000}"/>
    <cellStyle name="20% - Colore 5 2" xfId="1452" xr:uid="{00000000-0005-0000-0000-0000AE080000}"/>
    <cellStyle name="20% - Colore 6" xfId="1453" xr:uid="{00000000-0005-0000-0000-0000AF080000}"/>
    <cellStyle name="20% - Colore 6 2" xfId="1454" xr:uid="{00000000-0005-0000-0000-0000B0080000}"/>
    <cellStyle name="20% - アクセント 1" xfId="1455" xr:uid="{00000000-0005-0000-0000-0000B1080000}"/>
    <cellStyle name="20% - アクセント 1 2" xfId="1456" xr:uid="{00000000-0005-0000-0000-0000B2080000}"/>
    <cellStyle name="20% - アクセント 1 2 2" xfId="1457" xr:uid="{00000000-0005-0000-0000-0000B3080000}"/>
    <cellStyle name="20% - アクセント 1 2 3" xfId="1458" xr:uid="{00000000-0005-0000-0000-0000B4080000}"/>
    <cellStyle name="20% - アクセント 1 3" xfId="1459" xr:uid="{00000000-0005-0000-0000-0000B5080000}"/>
    <cellStyle name="20% - アクセント 1 3 2" xfId="1460" xr:uid="{00000000-0005-0000-0000-0000B6080000}"/>
    <cellStyle name="20% - アクセント 1 3 3" xfId="1461" xr:uid="{00000000-0005-0000-0000-0000B7080000}"/>
    <cellStyle name="20% - アクセント 1 4" xfId="1462" xr:uid="{00000000-0005-0000-0000-0000B8080000}"/>
    <cellStyle name="20% - アクセント 2" xfId="1463" xr:uid="{00000000-0005-0000-0000-0000B9080000}"/>
    <cellStyle name="20% - アクセント 2 2" xfId="1464" xr:uid="{00000000-0005-0000-0000-0000BA080000}"/>
    <cellStyle name="20% - アクセント 2 2 2" xfId="1465" xr:uid="{00000000-0005-0000-0000-0000BB080000}"/>
    <cellStyle name="20% - アクセント 2 2 3" xfId="1466" xr:uid="{00000000-0005-0000-0000-0000BC080000}"/>
    <cellStyle name="20% - アクセント 2 3" xfId="1467" xr:uid="{00000000-0005-0000-0000-0000BD080000}"/>
    <cellStyle name="20% - アクセント 2 3 2" xfId="1468" xr:uid="{00000000-0005-0000-0000-0000BE080000}"/>
    <cellStyle name="20% - アクセント 2 3 3" xfId="1469" xr:uid="{00000000-0005-0000-0000-0000BF080000}"/>
    <cellStyle name="20% - アクセント 2 4" xfId="1470" xr:uid="{00000000-0005-0000-0000-0000C0080000}"/>
    <cellStyle name="20% - アクセント 3" xfId="1471" xr:uid="{00000000-0005-0000-0000-0000C1080000}"/>
    <cellStyle name="20% - アクセント 3 2" xfId="1472" xr:uid="{00000000-0005-0000-0000-0000C2080000}"/>
    <cellStyle name="20% - アクセント 3 2 2" xfId="1473" xr:uid="{00000000-0005-0000-0000-0000C3080000}"/>
    <cellStyle name="20% - アクセント 3 2 3" xfId="1474" xr:uid="{00000000-0005-0000-0000-0000C4080000}"/>
    <cellStyle name="20% - アクセント 3 3" xfId="1475" xr:uid="{00000000-0005-0000-0000-0000C5080000}"/>
    <cellStyle name="20% - アクセント 3 4" xfId="1476" xr:uid="{00000000-0005-0000-0000-0000C6080000}"/>
    <cellStyle name="20% - アクセント 4" xfId="1477" xr:uid="{00000000-0005-0000-0000-0000C7080000}"/>
    <cellStyle name="20% - アクセント 4 2" xfId="1478" xr:uid="{00000000-0005-0000-0000-0000C8080000}"/>
    <cellStyle name="20% - アクセント 4 2 2" xfId="1479" xr:uid="{00000000-0005-0000-0000-0000C9080000}"/>
    <cellStyle name="20% - アクセント 4 2 3" xfId="1480" xr:uid="{00000000-0005-0000-0000-0000CA080000}"/>
    <cellStyle name="20% - アクセント 4 3" xfId="1481" xr:uid="{00000000-0005-0000-0000-0000CB080000}"/>
    <cellStyle name="20% - アクセント 4 3 2" xfId="1482" xr:uid="{00000000-0005-0000-0000-0000CC080000}"/>
    <cellStyle name="20% - アクセント 4 3 3" xfId="1483" xr:uid="{00000000-0005-0000-0000-0000CD080000}"/>
    <cellStyle name="20% - アクセント 4 4" xfId="1484" xr:uid="{00000000-0005-0000-0000-0000CE080000}"/>
    <cellStyle name="20% - アクセント 5" xfId="1485" xr:uid="{00000000-0005-0000-0000-0000CF080000}"/>
    <cellStyle name="20% - アクセント 5 2" xfId="1486" xr:uid="{00000000-0005-0000-0000-0000D0080000}"/>
    <cellStyle name="20% - アクセント 5 2 2" xfId="1487" xr:uid="{00000000-0005-0000-0000-0000D1080000}"/>
    <cellStyle name="20% - アクセント 5 2 3" xfId="1488" xr:uid="{00000000-0005-0000-0000-0000D2080000}"/>
    <cellStyle name="20% - アクセント 5 3" xfId="1489" xr:uid="{00000000-0005-0000-0000-0000D3080000}"/>
    <cellStyle name="20% - アクセント 5 4" xfId="1490" xr:uid="{00000000-0005-0000-0000-0000D4080000}"/>
    <cellStyle name="20% - アクセント 6" xfId="1491" xr:uid="{00000000-0005-0000-0000-0000D5080000}"/>
    <cellStyle name="20% - アクセント 6 2" xfId="1492" xr:uid="{00000000-0005-0000-0000-0000D6080000}"/>
    <cellStyle name="20% - アクセント 6 2 2" xfId="1493" xr:uid="{00000000-0005-0000-0000-0000D7080000}"/>
    <cellStyle name="20% - アクセント 6 2 3" xfId="1494" xr:uid="{00000000-0005-0000-0000-0000D8080000}"/>
    <cellStyle name="20% - アクセント 6 3" xfId="1495" xr:uid="{00000000-0005-0000-0000-0000D9080000}"/>
    <cellStyle name="20% - アクセント 6 3 2" xfId="1496" xr:uid="{00000000-0005-0000-0000-0000DA080000}"/>
    <cellStyle name="20% - アクセント 6 3 3" xfId="1497" xr:uid="{00000000-0005-0000-0000-0000DB080000}"/>
    <cellStyle name="20% - アクセント 6 4" xfId="1498" xr:uid="{00000000-0005-0000-0000-0000DC080000}"/>
    <cellStyle name="20% - 輔色1" xfId="1517" xr:uid="{00000000-0005-0000-0000-000001090000}"/>
    <cellStyle name="20% - 輔色1 2" xfId="1518" xr:uid="{00000000-0005-0000-0000-000002090000}"/>
    <cellStyle name="20% - 輔色1 2 2" xfId="1519" xr:uid="{00000000-0005-0000-0000-000003090000}"/>
    <cellStyle name="20% - 輔色1 3" xfId="1520" xr:uid="{00000000-0005-0000-0000-000004090000}"/>
    <cellStyle name="20% - 輔色1 4" xfId="1521" xr:uid="{00000000-0005-0000-0000-000005090000}"/>
    <cellStyle name="20% - 輔色1 5" xfId="1522" xr:uid="{00000000-0005-0000-0000-000006090000}"/>
    <cellStyle name="20% - 輔色2" xfId="1523" xr:uid="{00000000-0005-0000-0000-000007090000}"/>
    <cellStyle name="20% - 輔色2 2" xfId="1524" xr:uid="{00000000-0005-0000-0000-000008090000}"/>
    <cellStyle name="20% - 輔色2 2 2" xfId="1525" xr:uid="{00000000-0005-0000-0000-000009090000}"/>
    <cellStyle name="20% - 輔色2 3" xfId="1526" xr:uid="{00000000-0005-0000-0000-00000A090000}"/>
    <cellStyle name="20% - 輔色2 4" xfId="1527" xr:uid="{00000000-0005-0000-0000-00000B090000}"/>
    <cellStyle name="20% - 輔色2 5" xfId="1528" xr:uid="{00000000-0005-0000-0000-00000C090000}"/>
    <cellStyle name="20% - 輔色3" xfId="1529" xr:uid="{00000000-0005-0000-0000-00000D090000}"/>
    <cellStyle name="20% - 輔色3 2" xfId="1530" xr:uid="{00000000-0005-0000-0000-00000E090000}"/>
    <cellStyle name="20% - 輔色3 2 2" xfId="1531" xr:uid="{00000000-0005-0000-0000-00000F090000}"/>
    <cellStyle name="20% - 輔色3 3" xfId="1532" xr:uid="{00000000-0005-0000-0000-000010090000}"/>
    <cellStyle name="20% - 輔色3 4" xfId="1533" xr:uid="{00000000-0005-0000-0000-000011090000}"/>
    <cellStyle name="20% - 輔色3 5" xfId="1534" xr:uid="{00000000-0005-0000-0000-000012090000}"/>
    <cellStyle name="20% - 輔色4" xfId="1535" xr:uid="{00000000-0005-0000-0000-000013090000}"/>
    <cellStyle name="20% - 輔色4 2" xfId="1536" xr:uid="{00000000-0005-0000-0000-000014090000}"/>
    <cellStyle name="20% - 輔色4 2 2" xfId="1537" xr:uid="{00000000-0005-0000-0000-000015090000}"/>
    <cellStyle name="20% - 輔色4 3" xfId="1538" xr:uid="{00000000-0005-0000-0000-000016090000}"/>
    <cellStyle name="20% - 輔色4 4" xfId="1539" xr:uid="{00000000-0005-0000-0000-000017090000}"/>
    <cellStyle name="20% - 輔色4 5" xfId="1540" xr:uid="{00000000-0005-0000-0000-000018090000}"/>
    <cellStyle name="20% - 輔色5" xfId="1541" xr:uid="{00000000-0005-0000-0000-000019090000}"/>
    <cellStyle name="20% - 輔色5 2" xfId="1542" xr:uid="{00000000-0005-0000-0000-00001A090000}"/>
    <cellStyle name="20% - 輔色5 2 2" xfId="1543" xr:uid="{00000000-0005-0000-0000-00001B090000}"/>
    <cellStyle name="20% - 輔色5 3" xfId="1544" xr:uid="{00000000-0005-0000-0000-00001C090000}"/>
    <cellStyle name="20% - 輔色5 4" xfId="1545" xr:uid="{00000000-0005-0000-0000-00001D090000}"/>
    <cellStyle name="20% - 輔色5 5" xfId="1546" xr:uid="{00000000-0005-0000-0000-00001E090000}"/>
    <cellStyle name="20% - 輔色6" xfId="1547" xr:uid="{00000000-0005-0000-0000-00001F090000}"/>
    <cellStyle name="20% - 輔色6 2" xfId="1548" xr:uid="{00000000-0005-0000-0000-000020090000}"/>
    <cellStyle name="20% - 輔色6 2 2" xfId="1549" xr:uid="{00000000-0005-0000-0000-000021090000}"/>
    <cellStyle name="20% - 輔色6 3" xfId="1550" xr:uid="{00000000-0005-0000-0000-000022090000}"/>
    <cellStyle name="20% - 輔色6 4" xfId="1551" xr:uid="{00000000-0005-0000-0000-000023090000}"/>
    <cellStyle name="20% - 輔色6 5" xfId="1552" xr:uid="{00000000-0005-0000-0000-000024090000}"/>
    <cellStyle name="20% - 强调文字颜色 1" xfId="1499" xr:uid="{00000000-0005-0000-0000-0000DD080000}"/>
    <cellStyle name="20% - 强调文字颜色 1 2" xfId="1500" xr:uid="{00000000-0005-0000-0000-0000DE080000}"/>
    <cellStyle name="20% - 强调文字颜色 1 2 2" xfId="11510" xr:uid="{00000000-0005-0000-0000-0000DF080000}"/>
    <cellStyle name="20% - 强调文字颜色 1 3" xfId="1501" xr:uid="{00000000-0005-0000-0000-0000E0080000}"/>
    <cellStyle name="20% - 强调文字颜色 1 3 2" xfId="11511" xr:uid="{00000000-0005-0000-0000-0000E1080000}"/>
    <cellStyle name="20% - 强调文字颜色 1 4" xfId="11509" xr:uid="{00000000-0005-0000-0000-0000E2080000}"/>
    <cellStyle name="20% - 强调文字颜色 2" xfId="1502" xr:uid="{00000000-0005-0000-0000-0000E3080000}"/>
    <cellStyle name="20% - 强调文字颜色 2 2" xfId="1503" xr:uid="{00000000-0005-0000-0000-0000E4080000}"/>
    <cellStyle name="20% - 强调文字颜色 2 2 2" xfId="11513" xr:uid="{00000000-0005-0000-0000-0000E5080000}"/>
    <cellStyle name="20% - 强调文字颜色 2 3" xfId="1504" xr:uid="{00000000-0005-0000-0000-0000E6080000}"/>
    <cellStyle name="20% - 强调文字颜色 2 3 2" xfId="11514" xr:uid="{00000000-0005-0000-0000-0000E7080000}"/>
    <cellStyle name="20% - 强调文字颜色 2 4" xfId="11512" xr:uid="{00000000-0005-0000-0000-0000E8080000}"/>
    <cellStyle name="20% - 强调文字颜色 3" xfId="1505" xr:uid="{00000000-0005-0000-0000-0000E9080000}"/>
    <cellStyle name="20% - 强调文字颜色 3 2" xfId="1506" xr:uid="{00000000-0005-0000-0000-0000EA080000}"/>
    <cellStyle name="20% - 强调文字颜色 3 2 2" xfId="11516" xr:uid="{00000000-0005-0000-0000-0000EB080000}"/>
    <cellStyle name="20% - 强调文字颜色 3 3" xfId="1507" xr:uid="{00000000-0005-0000-0000-0000EC080000}"/>
    <cellStyle name="20% - 强调文字颜色 3 3 2" xfId="11517" xr:uid="{00000000-0005-0000-0000-0000ED080000}"/>
    <cellStyle name="20% - 强调文字颜色 3 4" xfId="11515" xr:uid="{00000000-0005-0000-0000-0000EE080000}"/>
    <cellStyle name="20% - 强调文字颜色 4" xfId="1508" xr:uid="{00000000-0005-0000-0000-0000EF080000}"/>
    <cellStyle name="20% - 强调文字颜色 4 2" xfId="1509" xr:uid="{00000000-0005-0000-0000-0000F0080000}"/>
    <cellStyle name="20% - 强调文字颜色 4 2 2" xfId="11519" xr:uid="{00000000-0005-0000-0000-0000F1080000}"/>
    <cellStyle name="20% - 强调文字颜色 4 3" xfId="1510" xr:uid="{00000000-0005-0000-0000-0000F2080000}"/>
    <cellStyle name="20% - 强调文字颜色 4 3 2" xfId="11520" xr:uid="{00000000-0005-0000-0000-0000F3080000}"/>
    <cellStyle name="20% - 强调文字颜色 4 4" xfId="11518" xr:uid="{00000000-0005-0000-0000-0000F4080000}"/>
    <cellStyle name="20% - 强调文字颜色 5" xfId="1511" xr:uid="{00000000-0005-0000-0000-0000F5080000}"/>
    <cellStyle name="20% - 强调文字颜色 5 2" xfId="1512" xr:uid="{00000000-0005-0000-0000-0000F6080000}"/>
    <cellStyle name="20% - 强调文字颜色 5 2 2" xfId="11522" xr:uid="{00000000-0005-0000-0000-0000F7080000}"/>
    <cellStyle name="20% - 强调文字颜色 5 3" xfId="1513" xr:uid="{00000000-0005-0000-0000-0000F8080000}"/>
    <cellStyle name="20% - 强调文字颜色 5 3 2" xfId="11523" xr:uid="{00000000-0005-0000-0000-0000F9080000}"/>
    <cellStyle name="20% - 强调文字颜色 5 4" xfId="11521" xr:uid="{00000000-0005-0000-0000-0000FA080000}"/>
    <cellStyle name="20% - 强调文字颜色 6" xfId="1514" xr:uid="{00000000-0005-0000-0000-0000FB080000}"/>
    <cellStyle name="20% - 强调文字颜色 6 2" xfId="1515" xr:uid="{00000000-0005-0000-0000-0000FC080000}"/>
    <cellStyle name="20% - 强调文字颜色 6 2 2" xfId="11525" xr:uid="{00000000-0005-0000-0000-0000FD080000}"/>
    <cellStyle name="20% - 强调文字颜色 6 3" xfId="1516" xr:uid="{00000000-0005-0000-0000-0000FE080000}"/>
    <cellStyle name="20% - 强调文字颜色 6 3 2" xfId="11526" xr:uid="{00000000-0005-0000-0000-0000FF080000}"/>
    <cellStyle name="20% - 强调文字颜色 6 4" xfId="11524" xr:uid="{00000000-0005-0000-0000-000000090000}"/>
    <cellStyle name="40 % – Zvýraznění1" xfId="1553" xr:uid="{00000000-0005-0000-0000-000025090000}"/>
    <cellStyle name="40 % – Zvýraznění2" xfId="1554" xr:uid="{00000000-0005-0000-0000-000026090000}"/>
    <cellStyle name="40 % – Zvýraznění3" xfId="1555" xr:uid="{00000000-0005-0000-0000-000027090000}"/>
    <cellStyle name="40 % – Zvýraznění4" xfId="1556" xr:uid="{00000000-0005-0000-0000-000028090000}"/>
    <cellStyle name="40 % – Zvýraznění5" xfId="1557" xr:uid="{00000000-0005-0000-0000-000029090000}"/>
    <cellStyle name="40 % – Zvýraznění6" xfId="1558" xr:uid="{00000000-0005-0000-0000-00002A090000}"/>
    <cellStyle name="40% - Accent1 2" xfId="298" xr:uid="{00000000-0005-0000-0000-00002B090000}"/>
    <cellStyle name="40% - Accent1 2 2" xfId="5320" xr:uid="{00000000-0005-0000-0000-00002C090000}"/>
    <cellStyle name="40% - Accent1 2 3" xfId="1559" xr:uid="{00000000-0005-0000-0000-00002D090000}"/>
    <cellStyle name="40% - Accent1 2 4" xfId="11838" xr:uid="{00000000-0005-0000-0000-00002E090000}"/>
    <cellStyle name="40% - Accent1 3" xfId="299" xr:uid="{00000000-0005-0000-0000-00002F090000}"/>
    <cellStyle name="40% - Accent1 3 2" xfId="5321" xr:uid="{00000000-0005-0000-0000-000030090000}"/>
    <cellStyle name="40% - Accent1 3 3" xfId="1560" xr:uid="{00000000-0005-0000-0000-000031090000}"/>
    <cellStyle name="40% - Accent1 3 4" xfId="11839" xr:uid="{00000000-0005-0000-0000-000032090000}"/>
    <cellStyle name="40% - Accent2 2" xfId="300" xr:uid="{00000000-0005-0000-0000-000033090000}"/>
    <cellStyle name="40% - Accent2 2 2" xfId="5322" xr:uid="{00000000-0005-0000-0000-000034090000}"/>
    <cellStyle name="40% - Accent2 2 3" xfId="1561" xr:uid="{00000000-0005-0000-0000-000035090000}"/>
    <cellStyle name="40% - Accent2 2 4" xfId="11840" xr:uid="{00000000-0005-0000-0000-000036090000}"/>
    <cellStyle name="40% - Accent2 3" xfId="301" xr:uid="{00000000-0005-0000-0000-000037090000}"/>
    <cellStyle name="40% - Accent2 3 2" xfId="5323" xr:uid="{00000000-0005-0000-0000-000038090000}"/>
    <cellStyle name="40% - Accent2 3 3" xfId="1562" xr:uid="{00000000-0005-0000-0000-000039090000}"/>
    <cellStyle name="40% - Accent2 3 4" xfId="11841" xr:uid="{00000000-0005-0000-0000-00003A090000}"/>
    <cellStyle name="40% - Accent3 2" xfId="302" xr:uid="{00000000-0005-0000-0000-00003B090000}"/>
    <cellStyle name="40% - Accent3 2 2" xfId="5324" xr:uid="{00000000-0005-0000-0000-00003C090000}"/>
    <cellStyle name="40% - Accent3 2 3" xfId="1563" xr:uid="{00000000-0005-0000-0000-00003D090000}"/>
    <cellStyle name="40% - Accent3 2 4" xfId="11842" xr:uid="{00000000-0005-0000-0000-00003E090000}"/>
    <cellStyle name="40% - Accent3 3" xfId="303" xr:uid="{00000000-0005-0000-0000-00003F090000}"/>
    <cellStyle name="40% - Accent3 3 2" xfId="5325" xr:uid="{00000000-0005-0000-0000-000040090000}"/>
    <cellStyle name="40% - Accent3 3 3" xfId="1564" xr:uid="{00000000-0005-0000-0000-000041090000}"/>
    <cellStyle name="40% - Accent3 3 4" xfId="11843" xr:uid="{00000000-0005-0000-0000-000042090000}"/>
    <cellStyle name="40% - Accent4 2" xfId="304" xr:uid="{00000000-0005-0000-0000-000043090000}"/>
    <cellStyle name="40% - Accent4 2 2" xfId="5326" xr:uid="{00000000-0005-0000-0000-000044090000}"/>
    <cellStyle name="40% - Accent4 2 3" xfId="1565" xr:uid="{00000000-0005-0000-0000-000045090000}"/>
    <cellStyle name="40% - Accent4 2 4" xfId="11844" xr:uid="{00000000-0005-0000-0000-000046090000}"/>
    <cellStyle name="40% - Accent4 3" xfId="305" xr:uid="{00000000-0005-0000-0000-000047090000}"/>
    <cellStyle name="40% - Accent4 3 2" xfId="5327" xr:uid="{00000000-0005-0000-0000-000048090000}"/>
    <cellStyle name="40% - Accent4 3 3" xfId="1566" xr:uid="{00000000-0005-0000-0000-000049090000}"/>
    <cellStyle name="40% - Accent4 3 4" xfId="11845" xr:uid="{00000000-0005-0000-0000-00004A090000}"/>
    <cellStyle name="40% - Accent5 2" xfId="306" xr:uid="{00000000-0005-0000-0000-00004B090000}"/>
    <cellStyle name="40% - Accent5 2 2" xfId="5328" xr:uid="{00000000-0005-0000-0000-00004C090000}"/>
    <cellStyle name="40% - Accent5 2 3" xfId="1567" xr:uid="{00000000-0005-0000-0000-00004D090000}"/>
    <cellStyle name="40% - Accent5 2 4" xfId="11846" xr:uid="{00000000-0005-0000-0000-00004E090000}"/>
    <cellStyle name="40% - Accent5 3" xfId="307" xr:uid="{00000000-0005-0000-0000-00004F090000}"/>
    <cellStyle name="40% - Accent5 3 2" xfId="5329" xr:uid="{00000000-0005-0000-0000-000050090000}"/>
    <cellStyle name="40% - Accent5 3 3" xfId="1568" xr:uid="{00000000-0005-0000-0000-000051090000}"/>
    <cellStyle name="40% - Accent5 3 4" xfId="11847" xr:uid="{00000000-0005-0000-0000-000052090000}"/>
    <cellStyle name="40% - Accent6 2" xfId="308" xr:uid="{00000000-0005-0000-0000-000053090000}"/>
    <cellStyle name="40% - Accent6 2 2" xfId="5330" xr:uid="{00000000-0005-0000-0000-000054090000}"/>
    <cellStyle name="40% - Accent6 2 3" xfId="1569" xr:uid="{00000000-0005-0000-0000-000055090000}"/>
    <cellStyle name="40% - Accent6 2 4" xfId="11848" xr:uid="{00000000-0005-0000-0000-000056090000}"/>
    <cellStyle name="40% - Accent6 3" xfId="309" xr:uid="{00000000-0005-0000-0000-000057090000}"/>
    <cellStyle name="40% - Accent6 3 2" xfId="5331" xr:uid="{00000000-0005-0000-0000-000058090000}"/>
    <cellStyle name="40% - Accent6 3 3" xfId="1570" xr:uid="{00000000-0005-0000-0000-000059090000}"/>
    <cellStyle name="40% - Accent6 3 4" xfId="11849" xr:uid="{00000000-0005-0000-0000-00005A090000}"/>
    <cellStyle name="40% - Colore 1" xfId="1571" xr:uid="{00000000-0005-0000-0000-00005B090000}"/>
    <cellStyle name="40% - Colore 1 2" xfId="1572" xr:uid="{00000000-0005-0000-0000-00005C090000}"/>
    <cellStyle name="40% - Colore 2" xfId="1573" xr:uid="{00000000-0005-0000-0000-00005D090000}"/>
    <cellStyle name="40% - Colore 2 2" xfId="1574" xr:uid="{00000000-0005-0000-0000-00005E090000}"/>
    <cellStyle name="40% - Colore 3" xfId="1575" xr:uid="{00000000-0005-0000-0000-00005F090000}"/>
    <cellStyle name="40% - Colore 3 2" xfId="1576" xr:uid="{00000000-0005-0000-0000-000060090000}"/>
    <cellStyle name="40% - Colore 4" xfId="1577" xr:uid="{00000000-0005-0000-0000-000061090000}"/>
    <cellStyle name="40% - Colore 4 2" xfId="1578" xr:uid="{00000000-0005-0000-0000-000062090000}"/>
    <cellStyle name="40% - Colore 5" xfId="1579" xr:uid="{00000000-0005-0000-0000-000063090000}"/>
    <cellStyle name="40% - Colore 5 2" xfId="1580" xr:uid="{00000000-0005-0000-0000-000064090000}"/>
    <cellStyle name="40% - Colore 6" xfId="1581" xr:uid="{00000000-0005-0000-0000-000065090000}"/>
    <cellStyle name="40% - Colore 6 2" xfId="1582" xr:uid="{00000000-0005-0000-0000-000066090000}"/>
    <cellStyle name="40% - アクセント 1" xfId="1583" xr:uid="{00000000-0005-0000-0000-000067090000}"/>
    <cellStyle name="40% - アクセント 1 2" xfId="1584" xr:uid="{00000000-0005-0000-0000-000068090000}"/>
    <cellStyle name="40% - アクセント 1 2 2" xfId="1585" xr:uid="{00000000-0005-0000-0000-000069090000}"/>
    <cellStyle name="40% - アクセント 1 2 3" xfId="1586" xr:uid="{00000000-0005-0000-0000-00006A090000}"/>
    <cellStyle name="40% - アクセント 1 3" xfId="1587" xr:uid="{00000000-0005-0000-0000-00006B090000}"/>
    <cellStyle name="40% - アクセント 1 3 2" xfId="1588" xr:uid="{00000000-0005-0000-0000-00006C090000}"/>
    <cellStyle name="40% - アクセント 1 3 3" xfId="1589" xr:uid="{00000000-0005-0000-0000-00006D090000}"/>
    <cellStyle name="40% - アクセント 1 4" xfId="1590" xr:uid="{00000000-0005-0000-0000-00006E090000}"/>
    <cellStyle name="40% - アクセント 2" xfId="1591" xr:uid="{00000000-0005-0000-0000-00006F090000}"/>
    <cellStyle name="40% - アクセント 2 2" xfId="1592" xr:uid="{00000000-0005-0000-0000-000070090000}"/>
    <cellStyle name="40% - アクセント 2 2 2" xfId="1593" xr:uid="{00000000-0005-0000-0000-000071090000}"/>
    <cellStyle name="40% - アクセント 2 2 3" xfId="1594" xr:uid="{00000000-0005-0000-0000-000072090000}"/>
    <cellStyle name="40% - アクセント 2 3" xfId="1595" xr:uid="{00000000-0005-0000-0000-000073090000}"/>
    <cellStyle name="40% - アクセント 2 4" xfId="1596" xr:uid="{00000000-0005-0000-0000-000074090000}"/>
    <cellStyle name="40% - アクセント 3" xfId="1597" xr:uid="{00000000-0005-0000-0000-000075090000}"/>
    <cellStyle name="40% - アクセント 3 2" xfId="1598" xr:uid="{00000000-0005-0000-0000-000076090000}"/>
    <cellStyle name="40% - アクセント 3 2 2" xfId="1599" xr:uid="{00000000-0005-0000-0000-000077090000}"/>
    <cellStyle name="40% - アクセント 3 2 3" xfId="1600" xr:uid="{00000000-0005-0000-0000-000078090000}"/>
    <cellStyle name="40% - アクセント 3 3" xfId="1601" xr:uid="{00000000-0005-0000-0000-000079090000}"/>
    <cellStyle name="40% - アクセント 3 4" xfId="1602" xr:uid="{00000000-0005-0000-0000-00007A090000}"/>
    <cellStyle name="40% - アクセント 4" xfId="1603" xr:uid="{00000000-0005-0000-0000-00007B090000}"/>
    <cellStyle name="40% - アクセント 4 2" xfId="1604" xr:uid="{00000000-0005-0000-0000-00007C090000}"/>
    <cellStyle name="40% - アクセント 4 2 2" xfId="1605" xr:uid="{00000000-0005-0000-0000-00007D090000}"/>
    <cellStyle name="40% - アクセント 4 2 3" xfId="1606" xr:uid="{00000000-0005-0000-0000-00007E090000}"/>
    <cellStyle name="40% - アクセント 4 3" xfId="1607" xr:uid="{00000000-0005-0000-0000-00007F090000}"/>
    <cellStyle name="40% - アクセント 4 3 2" xfId="1608" xr:uid="{00000000-0005-0000-0000-000080090000}"/>
    <cellStyle name="40% - アクセント 4 3 3" xfId="1609" xr:uid="{00000000-0005-0000-0000-000081090000}"/>
    <cellStyle name="40% - アクセント 4 4" xfId="1610" xr:uid="{00000000-0005-0000-0000-000082090000}"/>
    <cellStyle name="40% - アクセント 5" xfId="1611" xr:uid="{00000000-0005-0000-0000-000083090000}"/>
    <cellStyle name="40% - アクセント 5 2" xfId="1612" xr:uid="{00000000-0005-0000-0000-000084090000}"/>
    <cellStyle name="40% - アクセント 5 2 2" xfId="1613" xr:uid="{00000000-0005-0000-0000-000085090000}"/>
    <cellStyle name="40% - アクセント 5 2 3" xfId="1614" xr:uid="{00000000-0005-0000-0000-000086090000}"/>
    <cellStyle name="40% - アクセント 5 3" xfId="1615" xr:uid="{00000000-0005-0000-0000-000087090000}"/>
    <cellStyle name="40% - アクセント 5 3 2" xfId="1616" xr:uid="{00000000-0005-0000-0000-000088090000}"/>
    <cellStyle name="40% - アクセント 5 3 3" xfId="1617" xr:uid="{00000000-0005-0000-0000-000089090000}"/>
    <cellStyle name="40% - アクセント 5 4" xfId="1618" xr:uid="{00000000-0005-0000-0000-00008A090000}"/>
    <cellStyle name="40% - アクセント 6" xfId="1619" xr:uid="{00000000-0005-0000-0000-00008B090000}"/>
    <cellStyle name="40% - アクセント 6 2" xfId="1620" xr:uid="{00000000-0005-0000-0000-00008C090000}"/>
    <cellStyle name="40% - アクセント 6 2 2" xfId="1621" xr:uid="{00000000-0005-0000-0000-00008D090000}"/>
    <cellStyle name="40% - アクセント 6 2 3" xfId="1622" xr:uid="{00000000-0005-0000-0000-00008E090000}"/>
    <cellStyle name="40% - アクセント 6 3" xfId="1623" xr:uid="{00000000-0005-0000-0000-00008F090000}"/>
    <cellStyle name="40% - アクセント 6 3 2" xfId="1624" xr:uid="{00000000-0005-0000-0000-000090090000}"/>
    <cellStyle name="40% - アクセント 6 3 3" xfId="1625" xr:uid="{00000000-0005-0000-0000-000091090000}"/>
    <cellStyle name="40% - アクセント 6 4" xfId="1626" xr:uid="{00000000-0005-0000-0000-000092090000}"/>
    <cellStyle name="40% - 輔色1" xfId="1645" xr:uid="{00000000-0005-0000-0000-0000B7090000}"/>
    <cellStyle name="40% - 輔色1 2" xfId="1646" xr:uid="{00000000-0005-0000-0000-0000B8090000}"/>
    <cellStyle name="40% - 輔色1 2 2" xfId="1647" xr:uid="{00000000-0005-0000-0000-0000B9090000}"/>
    <cellStyle name="40% - 輔色1 3" xfId="1648" xr:uid="{00000000-0005-0000-0000-0000BA090000}"/>
    <cellStyle name="40% - 輔色1 4" xfId="1649" xr:uid="{00000000-0005-0000-0000-0000BB090000}"/>
    <cellStyle name="40% - 輔色1 5" xfId="1650" xr:uid="{00000000-0005-0000-0000-0000BC090000}"/>
    <cellStyle name="40% - 輔色2" xfId="1651" xr:uid="{00000000-0005-0000-0000-0000BD090000}"/>
    <cellStyle name="40% - 輔色2 2" xfId="1652" xr:uid="{00000000-0005-0000-0000-0000BE090000}"/>
    <cellStyle name="40% - 輔色2 2 2" xfId="1653" xr:uid="{00000000-0005-0000-0000-0000BF090000}"/>
    <cellStyle name="40% - 輔色2 3" xfId="1654" xr:uid="{00000000-0005-0000-0000-0000C0090000}"/>
    <cellStyle name="40% - 輔色2 4" xfId="1655" xr:uid="{00000000-0005-0000-0000-0000C1090000}"/>
    <cellStyle name="40% - 輔色2 5" xfId="1656" xr:uid="{00000000-0005-0000-0000-0000C2090000}"/>
    <cellStyle name="40% - 輔色3" xfId="1657" xr:uid="{00000000-0005-0000-0000-0000C3090000}"/>
    <cellStyle name="40% - 輔色3 2" xfId="1658" xr:uid="{00000000-0005-0000-0000-0000C4090000}"/>
    <cellStyle name="40% - 輔色3 2 2" xfId="1659" xr:uid="{00000000-0005-0000-0000-0000C5090000}"/>
    <cellStyle name="40% - 輔色3 3" xfId="1660" xr:uid="{00000000-0005-0000-0000-0000C6090000}"/>
    <cellStyle name="40% - 輔色3 4" xfId="1661" xr:uid="{00000000-0005-0000-0000-0000C7090000}"/>
    <cellStyle name="40% - 輔色3 5" xfId="1662" xr:uid="{00000000-0005-0000-0000-0000C8090000}"/>
    <cellStyle name="40% - 輔色4" xfId="1663" xr:uid="{00000000-0005-0000-0000-0000C9090000}"/>
    <cellStyle name="40% - 輔色4 2" xfId="1664" xr:uid="{00000000-0005-0000-0000-0000CA090000}"/>
    <cellStyle name="40% - 輔色4 2 2" xfId="1665" xr:uid="{00000000-0005-0000-0000-0000CB090000}"/>
    <cellStyle name="40% - 輔色4 3" xfId="1666" xr:uid="{00000000-0005-0000-0000-0000CC090000}"/>
    <cellStyle name="40% - 輔色4 4" xfId="1667" xr:uid="{00000000-0005-0000-0000-0000CD090000}"/>
    <cellStyle name="40% - 輔色4 5" xfId="1668" xr:uid="{00000000-0005-0000-0000-0000CE090000}"/>
    <cellStyle name="40% - 輔色5" xfId="1669" xr:uid="{00000000-0005-0000-0000-0000CF090000}"/>
    <cellStyle name="40% - 輔色5 2" xfId="1670" xr:uid="{00000000-0005-0000-0000-0000D0090000}"/>
    <cellStyle name="40% - 輔色5 2 2" xfId="1671" xr:uid="{00000000-0005-0000-0000-0000D1090000}"/>
    <cellStyle name="40% - 輔色5 3" xfId="1672" xr:uid="{00000000-0005-0000-0000-0000D2090000}"/>
    <cellStyle name="40% - 輔色5 4" xfId="1673" xr:uid="{00000000-0005-0000-0000-0000D3090000}"/>
    <cellStyle name="40% - 輔色5 5" xfId="1674" xr:uid="{00000000-0005-0000-0000-0000D4090000}"/>
    <cellStyle name="40% - 輔色6" xfId="1675" xr:uid="{00000000-0005-0000-0000-0000D5090000}"/>
    <cellStyle name="40% - 輔色6 2" xfId="1676" xr:uid="{00000000-0005-0000-0000-0000D6090000}"/>
    <cellStyle name="40% - 輔色6 2 2" xfId="1677" xr:uid="{00000000-0005-0000-0000-0000D7090000}"/>
    <cellStyle name="40% - 輔色6 3" xfId="1678" xr:uid="{00000000-0005-0000-0000-0000D8090000}"/>
    <cellStyle name="40% - 輔色6 4" xfId="1679" xr:uid="{00000000-0005-0000-0000-0000D9090000}"/>
    <cellStyle name="40% - 輔色6 5" xfId="1680" xr:uid="{00000000-0005-0000-0000-0000DA090000}"/>
    <cellStyle name="40% - 强调文字颜色 1" xfId="1627" xr:uid="{00000000-0005-0000-0000-000093090000}"/>
    <cellStyle name="40% - 强调文字颜色 1 2" xfId="1628" xr:uid="{00000000-0005-0000-0000-000094090000}"/>
    <cellStyle name="40% - 强调文字颜色 1 2 2" xfId="11528" xr:uid="{00000000-0005-0000-0000-000095090000}"/>
    <cellStyle name="40% - 强调文字颜色 1 3" xfId="1629" xr:uid="{00000000-0005-0000-0000-000096090000}"/>
    <cellStyle name="40% - 强调文字颜色 1 3 2" xfId="11529" xr:uid="{00000000-0005-0000-0000-000097090000}"/>
    <cellStyle name="40% - 强调文字颜色 1 4" xfId="11527" xr:uid="{00000000-0005-0000-0000-000098090000}"/>
    <cellStyle name="40% - 强调文字颜色 2" xfId="1630" xr:uid="{00000000-0005-0000-0000-000099090000}"/>
    <cellStyle name="40% - 强调文字颜色 2 2" xfId="1631" xr:uid="{00000000-0005-0000-0000-00009A090000}"/>
    <cellStyle name="40% - 强调文字颜色 2 2 2" xfId="11531" xr:uid="{00000000-0005-0000-0000-00009B090000}"/>
    <cellStyle name="40% - 强调文字颜色 2 3" xfId="1632" xr:uid="{00000000-0005-0000-0000-00009C090000}"/>
    <cellStyle name="40% - 强调文字颜色 2 3 2" xfId="11532" xr:uid="{00000000-0005-0000-0000-00009D090000}"/>
    <cellStyle name="40% - 强调文字颜色 2 4" xfId="11530" xr:uid="{00000000-0005-0000-0000-00009E090000}"/>
    <cellStyle name="40% - 强调文字颜色 3" xfId="1633" xr:uid="{00000000-0005-0000-0000-00009F090000}"/>
    <cellStyle name="40% - 强调文字颜色 3 2" xfId="1634" xr:uid="{00000000-0005-0000-0000-0000A0090000}"/>
    <cellStyle name="40% - 强调文字颜色 3 2 2" xfId="11534" xr:uid="{00000000-0005-0000-0000-0000A1090000}"/>
    <cellStyle name="40% - 强调文字颜色 3 3" xfId="1635" xr:uid="{00000000-0005-0000-0000-0000A2090000}"/>
    <cellStyle name="40% - 强调文字颜色 3 3 2" xfId="11535" xr:uid="{00000000-0005-0000-0000-0000A3090000}"/>
    <cellStyle name="40% - 强调文字颜色 3 4" xfId="11533" xr:uid="{00000000-0005-0000-0000-0000A4090000}"/>
    <cellStyle name="40% - 强调文字颜色 4" xfId="1636" xr:uid="{00000000-0005-0000-0000-0000A5090000}"/>
    <cellStyle name="40% - 强调文字颜色 4 2" xfId="1637" xr:uid="{00000000-0005-0000-0000-0000A6090000}"/>
    <cellStyle name="40% - 强调文字颜色 4 2 2" xfId="11537" xr:uid="{00000000-0005-0000-0000-0000A7090000}"/>
    <cellStyle name="40% - 强调文字颜色 4 3" xfId="1638" xr:uid="{00000000-0005-0000-0000-0000A8090000}"/>
    <cellStyle name="40% - 强调文字颜色 4 3 2" xfId="11538" xr:uid="{00000000-0005-0000-0000-0000A9090000}"/>
    <cellStyle name="40% - 强调文字颜色 4 4" xfId="11536" xr:uid="{00000000-0005-0000-0000-0000AA090000}"/>
    <cellStyle name="40% - 强调文字颜色 5" xfId="1639" xr:uid="{00000000-0005-0000-0000-0000AB090000}"/>
    <cellStyle name="40% - 强调文字颜色 5 2" xfId="1640" xr:uid="{00000000-0005-0000-0000-0000AC090000}"/>
    <cellStyle name="40% - 强调文字颜色 5 2 2" xfId="11540" xr:uid="{00000000-0005-0000-0000-0000AD090000}"/>
    <cellStyle name="40% - 强调文字颜色 5 3" xfId="1641" xr:uid="{00000000-0005-0000-0000-0000AE090000}"/>
    <cellStyle name="40% - 强调文字颜色 5 3 2" xfId="11541" xr:uid="{00000000-0005-0000-0000-0000AF090000}"/>
    <cellStyle name="40% - 强调文字颜色 5 4" xfId="11539" xr:uid="{00000000-0005-0000-0000-0000B0090000}"/>
    <cellStyle name="40% - 强调文字颜色 6" xfId="1642" xr:uid="{00000000-0005-0000-0000-0000B1090000}"/>
    <cellStyle name="40% - 强调文字颜色 6 2" xfId="1643" xr:uid="{00000000-0005-0000-0000-0000B2090000}"/>
    <cellStyle name="40% - 强调文字颜色 6 2 2" xfId="11543" xr:uid="{00000000-0005-0000-0000-0000B3090000}"/>
    <cellStyle name="40% - 强调文字颜色 6 3" xfId="1644" xr:uid="{00000000-0005-0000-0000-0000B4090000}"/>
    <cellStyle name="40% - 强调文字颜色 6 3 2" xfId="11544" xr:uid="{00000000-0005-0000-0000-0000B5090000}"/>
    <cellStyle name="40% - 强调文字颜色 6 4" xfId="11542" xr:uid="{00000000-0005-0000-0000-0000B6090000}"/>
    <cellStyle name="60 % – Zvýraznění1" xfId="1681" xr:uid="{00000000-0005-0000-0000-0000DB090000}"/>
    <cellStyle name="60 % – Zvýraznění2" xfId="1682" xr:uid="{00000000-0005-0000-0000-0000DC090000}"/>
    <cellStyle name="60 % – Zvýraznění3" xfId="1683" xr:uid="{00000000-0005-0000-0000-0000DD090000}"/>
    <cellStyle name="60 % – Zvýraznění4" xfId="1684" xr:uid="{00000000-0005-0000-0000-0000DE090000}"/>
    <cellStyle name="60 % – Zvýraznění5" xfId="1685" xr:uid="{00000000-0005-0000-0000-0000DF090000}"/>
    <cellStyle name="60 % – Zvýraznění6" xfId="1686" xr:uid="{00000000-0005-0000-0000-0000E0090000}"/>
    <cellStyle name="60% - Accent1 2" xfId="310" xr:uid="{00000000-0005-0000-0000-0000E1090000}"/>
    <cellStyle name="60% - Accent1 2 2" xfId="5332" xr:uid="{00000000-0005-0000-0000-0000E2090000}"/>
    <cellStyle name="60% - Accent1 2 3" xfId="1687" xr:uid="{00000000-0005-0000-0000-0000E3090000}"/>
    <cellStyle name="60% - Accent1 2 4" xfId="11850" xr:uid="{00000000-0005-0000-0000-0000E4090000}"/>
    <cellStyle name="60% - Accent1 3" xfId="311" xr:uid="{00000000-0005-0000-0000-0000E5090000}"/>
    <cellStyle name="60% - Accent1 3 2" xfId="5333" xr:uid="{00000000-0005-0000-0000-0000E6090000}"/>
    <cellStyle name="60% - Accent1 3 3" xfId="1688" xr:uid="{00000000-0005-0000-0000-0000E7090000}"/>
    <cellStyle name="60% - Accent1 3 4" xfId="11851" xr:uid="{00000000-0005-0000-0000-0000E8090000}"/>
    <cellStyle name="60% - Accent2 2" xfId="312" xr:uid="{00000000-0005-0000-0000-0000E9090000}"/>
    <cellStyle name="60% - Accent2 2 2" xfId="5334" xr:uid="{00000000-0005-0000-0000-0000EA090000}"/>
    <cellStyle name="60% - Accent2 2 3" xfId="1689" xr:uid="{00000000-0005-0000-0000-0000EB090000}"/>
    <cellStyle name="60% - Accent2 2 4" xfId="11852" xr:uid="{00000000-0005-0000-0000-0000EC090000}"/>
    <cellStyle name="60% - Accent2 3" xfId="313" xr:uid="{00000000-0005-0000-0000-0000ED090000}"/>
    <cellStyle name="60% - Accent2 3 2" xfId="5335" xr:uid="{00000000-0005-0000-0000-0000EE090000}"/>
    <cellStyle name="60% - Accent2 3 3" xfId="1690" xr:uid="{00000000-0005-0000-0000-0000EF090000}"/>
    <cellStyle name="60% - Accent2 3 4" xfId="11853" xr:uid="{00000000-0005-0000-0000-0000F0090000}"/>
    <cellStyle name="60% - Accent3 2" xfId="314" xr:uid="{00000000-0005-0000-0000-0000F1090000}"/>
    <cellStyle name="60% - Accent3 2 2" xfId="5336" xr:uid="{00000000-0005-0000-0000-0000F2090000}"/>
    <cellStyle name="60% - Accent3 2 3" xfId="1691" xr:uid="{00000000-0005-0000-0000-0000F3090000}"/>
    <cellStyle name="60% - Accent3 2 4" xfId="11854" xr:uid="{00000000-0005-0000-0000-0000F4090000}"/>
    <cellStyle name="60% - Accent3 3" xfId="315" xr:uid="{00000000-0005-0000-0000-0000F5090000}"/>
    <cellStyle name="60% - Accent3 3 2" xfId="5337" xr:uid="{00000000-0005-0000-0000-0000F6090000}"/>
    <cellStyle name="60% - Accent3 3 3" xfId="1692" xr:uid="{00000000-0005-0000-0000-0000F7090000}"/>
    <cellStyle name="60% - Accent3 3 4" xfId="11855" xr:uid="{00000000-0005-0000-0000-0000F8090000}"/>
    <cellStyle name="60% - Accent4 2" xfId="316" xr:uid="{00000000-0005-0000-0000-0000F9090000}"/>
    <cellStyle name="60% - Accent4 2 2" xfId="5338" xr:uid="{00000000-0005-0000-0000-0000FA090000}"/>
    <cellStyle name="60% - Accent4 2 3" xfId="1693" xr:uid="{00000000-0005-0000-0000-0000FB090000}"/>
    <cellStyle name="60% - Accent4 2 4" xfId="11856" xr:uid="{00000000-0005-0000-0000-0000FC090000}"/>
    <cellStyle name="60% - Accent4 3" xfId="317" xr:uid="{00000000-0005-0000-0000-0000FD090000}"/>
    <cellStyle name="60% - Accent4 3 2" xfId="5339" xr:uid="{00000000-0005-0000-0000-0000FE090000}"/>
    <cellStyle name="60% - Accent4 3 3" xfId="1694" xr:uid="{00000000-0005-0000-0000-0000FF090000}"/>
    <cellStyle name="60% - Accent4 3 4" xfId="11857" xr:uid="{00000000-0005-0000-0000-0000000A0000}"/>
    <cellStyle name="60% - Accent5 2" xfId="318" xr:uid="{00000000-0005-0000-0000-0000010A0000}"/>
    <cellStyle name="60% - Accent5 2 2" xfId="5340" xr:uid="{00000000-0005-0000-0000-0000020A0000}"/>
    <cellStyle name="60% - Accent5 2 3" xfId="1695" xr:uid="{00000000-0005-0000-0000-0000030A0000}"/>
    <cellStyle name="60% - Accent5 2 4" xfId="11858" xr:uid="{00000000-0005-0000-0000-0000040A0000}"/>
    <cellStyle name="60% - Accent5 3" xfId="319" xr:uid="{00000000-0005-0000-0000-0000050A0000}"/>
    <cellStyle name="60% - Accent5 3 2" xfId="5341" xr:uid="{00000000-0005-0000-0000-0000060A0000}"/>
    <cellStyle name="60% - Accent5 3 3" xfId="1696" xr:uid="{00000000-0005-0000-0000-0000070A0000}"/>
    <cellStyle name="60% - Accent5 3 4" xfId="11859" xr:uid="{00000000-0005-0000-0000-0000080A0000}"/>
    <cellStyle name="60% - Accent6 2" xfId="320" xr:uid="{00000000-0005-0000-0000-0000090A0000}"/>
    <cellStyle name="60% - Accent6 2 2" xfId="5342" xr:uid="{00000000-0005-0000-0000-00000A0A0000}"/>
    <cellStyle name="60% - Accent6 2 3" xfId="1697" xr:uid="{00000000-0005-0000-0000-00000B0A0000}"/>
    <cellStyle name="60% - Accent6 2 4" xfId="11860" xr:uid="{00000000-0005-0000-0000-00000C0A0000}"/>
    <cellStyle name="60% - Accent6 3" xfId="321" xr:uid="{00000000-0005-0000-0000-00000D0A0000}"/>
    <cellStyle name="60% - Accent6 3 2" xfId="5343" xr:uid="{00000000-0005-0000-0000-00000E0A0000}"/>
    <cellStyle name="60% - Accent6 3 3" xfId="1698" xr:uid="{00000000-0005-0000-0000-00000F0A0000}"/>
    <cellStyle name="60% - Accent6 3 4" xfId="11861" xr:uid="{00000000-0005-0000-0000-0000100A0000}"/>
    <cellStyle name="60% - Colore 1" xfId="1699" xr:uid="{00000000-0005-0000-0000-0000110A0000}"/>
    <cellStyle name="60% - Colore 2" xfId="1700" xr:uid="{00000000-0005-0000-0000-0000120A0000}"/>
    <cellStyle name="60% - Colore 3" xfId="1701" xr:uid="{00000000-0005-0000-0000-0000130A0000}"/>
    <cellStyle name="60% - Colore 4" xfId="1702" xr:uid="{00000000-0005-0000-0000-0000140A0000}"/>
    <cellStyle name="60% - Colore 5" xfId="1703" xr:uid="{00000000-0005-0000-0000-0000150A0000}"/>
    <cellStyle name="60% - Colore 6" xfId="1704" xr:uid="{00000000-0005-0000-0000-0000160A0000}"/>
    <cellStyle name="60% - アクセント 1" xfId="1705" xr:uid="{00000000-0005-0000-0000-0000170A0000}"/>
    <cellStyle name="60% - アクセント 1 2" xfId="1706" xr:uid="{00000000-0005-0000-0000-0000180A0000}"/>
    <cellStyle name="60% - アクセント 1 2 2" xfId="1707" xr:uid="{00000000-0005-0000-0000-0000190A0000}"/>
    <cellStyle name="60% - アクセント 1 2 3" xfId="1708" xr:uid="{00000000-0005-0000-0000-00001A0A0000}"/>
    <cellStyle name="60% - アクセント 1 3" xfId="1709" xr:uid="{00000000-0005-0000-0000-00001B0A0000}"/>
    <cellStyle name="60% - アクセント 1 3 2" xfId="1710" xr:uid="{00000000-0005-0000-0000-00001C0A0000}"/>
    <cellStyle name="60% - アクセント 1 3 3" xfId="1711" xr:uid="{00000000-0005-0000-0000-00001D0A0000}"/>
    <cellStyle name="60% - アクセント 1 4" xfId="1712" xr:uid="{00000000-0005-0000-0000-00001E0A0000}"/>
    <cellStyle name="60% - アクセント 2" xfId="1713" xr:uid="{00000000-0005-0000-0000-00001F0A0000}"/>
    <cellStyle name="60% - アクセント 2 2" xfId="1714" xr:uid="{00000000-0005-0000-0000-0000200A0000}"/>
    <cellStyle name="60% - アクセント 2 2 2" xfId="1715" xr:uid="{00000000-0005-0000-0000-0000210A0000}"/>
    <cellStyle name="60% - アクセント 2 2 3" xfId="1716" xr:uid="{00000000-0005-0000-0000-0000220A0000}"/>
    <cellStyle name="60% - アクセント 2 3" xfId="1717" xr:uid="{00000000-0005-0000-0000-0000230A0000}"/>
    <cellStyle name="60% - アクセント 2 3 2" xfId="1718" xr:uid="{00000000-0005-0000-0000-0000240A0000}"/>
    <cellStyle name="60% - アクセント 2 3 3" xfId="1719" xr:uid="{00000000-0005-0000-0000-0000250A0000}"/>
    <cellStyle name="60% - アクセント 2 4" xfId="1720" xr:uid="{00000000-0005-0000-0000-0000260A0000}"/>
    <cellStyle name="60% - アクセント 3" xfId="1721" xr:uid="{00000000-0005-0000-0000-0000270A0000}"/>
    <cellStyle name="60% - アクセント 3 2" xfId="1722" xr:uid="{00000000-0005-0000-0000-0000280A0000}"/>
    <cellStyle name="60% - アクセント 3 2 2" xfId="1723" xr:uid="{00000000-0005-0000-0000-0000290A0000}"/>
    <cellStyle name="60% - アクセント 3 2 3" xfId="1724" xr:uid="{00000000-0005-0000-0000-00002A0A0000}"/>
    <cellStyle name="60% - アクセント 3 3" xfId="1725" xr:uid="{00000000-0005-0000-0000-00002B0A0000}"/>
    <cellStyle name="60% - アクセント 3 3 2" xfId="1726" xr:uid="{00000000-0005-0000-0000-00002C0A0000}"/>
    <cellStyle name="60% - アクセント 3 3 3" xfId="1727" xr:uid="{00000000-0005-0000-0000-00002D0A0000}"/>
    <cellStyle name="60% - アクセント 3 4" xfId="1728" xr:uid="{00000000-0005-0000-0000-00002E0A0000}"/>
    <cellStyle name="60% - アクセント 4" xfId="1729" xr:uid="{00000000-0005-0000-0000-00002F0A0000}"/>
    <cellStyle name="60% - アクセント 4 2" xfId="1730" xr:uid="{00000000-0005-0000-0000-0000300A0000}"/>
    <cellStyle name="60% - アクセント 4 2 2" xfId="1731" xr:uid="{00000000-0005-0000-0000-0000310A0000}"/>
    <cellStyle name="60% - アクセント 4 2 3" xfId="1732" xr:uid="{00000000-0005-0000-0000-0000320A0000}"/>
    <cellStyle name="60% - アクセント 4 3" xfId="1733" xr:uid="{00000000-0005-0000-0000-0000330A0000}"/>
    <cellStyle name="60% - アクセント 4 3 2" xfId="1734" xr:uid="{00000000-0005-0000-0000-0000340A0000}"/>
    <cellStyle name="60% - アクセント 4 3 3" xfId="1735" xr:uid="{00000000-0005-0000-0000-0000350A0000}"/>
    <cellStyle name="60% - アクセント 4 4" xfId="1736" xr:uid="{00000000-0005-0000-0000-0000360A0000}"/>
    <cellStyle name="60% - アクセント 5" xfId="1737" xr:uid="{00000000-0005-0000-0000-0000370A0000}"/>
    <cellStyle name="60% - アクセント 5 2" xfId="1738" xr:uid="{00000000-0005-0000-0000-0000380A0000}"/>
    <cellStyle name="60% - アクセント 5 2 2" xfId="1739" xr:uid="{00000000-0005-0000-0000-0000390A0000}"/>
    <cellStyle name="60% - アクセント 5 2 3" xfId="1740" xr:uid="{00000000-0005-0000-0000-00003A0A0000}"/>
    <cellStyle name="60% - アクセント 5 3" xfId="1741" xr:uid="{00000000-0005-0000-0000-00003B0A0000}"/>
    <cellStyle name="60% - アクセント 5 3 2" xfId="1742" xr:uid="{00000000-0005-0000-0000-00003C0A0000}"/>
    <cellStyle name="60% - アクセント 5 3 3" xfId="1743" xr:uid="{00000000-0005-0000-0000-00003D0A0000}"/>
    <cellStyle name="60% - アクセント 5 4" xfId="1744" xr:uid="{00000000-0005-0000-0000-00003E0A0000}"/>
    <cellStyle name="60% - アクセント 6" xfId="1745" xr:uid="{00000000-0005-0000-0000-00003F0A0000}"/>
    <cellStyle name="60% - アクセント 6 2" xfId="1746" xr:uid="{00000000-0005-0000-0000-0000400A0000}"/>
    <cellStyle name="60% - アクセント 6 2 2" xfId="1747" xr:uid="{00000000-0005-0000-0000-0000410A0000}"/>
    <cellStyle name="60% - アクセント 6 2 3" xfId="1748" xr:uid="{00000000-0005-0000-0000-0000420A0000}"/>
    <cellStyle name="60% - アクセント 6 3" xfId="1749" xr:uid="{00000000-0005-0000-0000-0000430A0000}"/>
    <cellStyle name="60% - アクセント 6 3 2" xfId="1750" xr:uid="{00000000-0005-0000-0000-0000440A0000}"/>
    <cellStyle name="60% - アクセント 6 3 3" xfId="1751" xr:uid="{00000000-0005-0000-0000-0000450A0000}"/>
    <cellStyle name="60% - アクセント 6 4" xfId="1752" xr:uid="{00000000-0005-0000-0000-0000460A0000}"/>
    <cellStyle name="60% - 輔色1" xfId="1771" xr:uid="{00000000-0005-0000-0000-00005F0A0000}"/>
    <cellStyle name="60% - 輔色1 2" xfId="1772" xr:uid="{00000000-0005-0000-0000-0000600A0000}"/>
    <cellStyle name="60% - 輔色1 2 2" xfId="1773" xr:uid="{00000000-0005-0000-0000-0000610A0000}"/>
    <cellStyle name="60% - 輔色1 3" xfId="1774" xr:uid="{00000000-0005-0000-0000-0000620A0000}"/>
    <cellStyle name="60% - 輔色1 4" xfId="1775" xr:uid="{00000000-0005-0000-0000-0000630A0000}"/>
    <cellStyle name="60% - 輔色1 5" xfId="1776" xr:uid="{00000000-0005-0000-0000-0000640A0000}"/>
    <cellStyle name="60% - 輔色2" xfId="1777" xr:uid="{00000000-0005-0000-0000-0000650A0000}"/>
    <cellStyle name="60% - 輔色2 2" xfId="1778" xr:uid="{00000000-0005-0000-0000-0000660A0000}"/>
    <cellStyle name="60% - 輔色2 2 2" xfId="1779" xr:uid="{00000000-0005-0000-0000-0000670A0000}"/>
    <cellStyle name="60% - 輔色2 3" xfId="1780" xr:uid="{00000000-0005-0000-0000-0000680A0000}"/>
    <cellStyle name="60% - 輔色2 4" xfId="1781" xr:uid="{00000000-0005-0000-0000-0000690A0000}"/>
    <cellStyle name="60% - 輔色2 5" xfId="1782" xr:uid="{00000000-0005-0000-0000-00006A0A0000}"/>
    <cellStyle name="60% - 輔色3" xfId="1783" xr:uid="{00000000-0005-0000-0000-00006B0A0000}"/>
    <cellStyle name="60% - 輔色3 2" xfId="1784" xr:uid="{00000000-0005-0000-0000-00006C0A0000}"/>
    <cellStyle name="60% - 輔色3 2 2" xfId="1785" xr:uid="{00000000-0005-0000-0000-00006D0A0000}"/>
    <cellStyle name="60% - 輔色3 3" xfId="1786" xr:uid="{00000000-0005-0000-0000-00006E0A0000}"/>
    <cellStyle name="60% - 輔色3 4" xfId="1787" xr:uid="{00000000-0005-0000-0000-00006F0A0000}"/>
    <cellStyle name="60% - 輔色3 5" xfId="1788" xr:uid="{00000000-0005-0000-0000-0000700A0000}"/>
    <cellStyle name="60% - 輔色4" xfId="1789" xr:uid="{00000000-0005-0000-0000-0000710A0000}"/>
    <cellStyle name="60% - 輔色4 2" xfId="1790" xr:uid="{00000000-0005-0000-0000-0000720A0000}"/>
    <cellStyle name="60% - 輔色4 2 2" xfId="1791" xr:uid="{00000000-0005-0000-0000-0000730A0000}"/>
    <cellStyle name="60% - 輔色4 3" xfId="1792" xr:uid="{00000000-0005-0000-0000-0000740A0000}"/>
    <cellStyle name="60% - 輔色4 4" xfId="1793" xr:uid="{00000000-0005-0000-0000-0000750A0000}"/>
    <cellStyle name="60% - 輔色4 5" xfId="1794" xr:uid="{00000000-0005-0000-0000-0000760A0000}"/>
    <cellStyle name="60% - 輔色5" xfId="1795" xr:uid="{00000000-0005-0000-0000-0000770A0000}"/>
    <cellStyle name="60% - 輔色5 2" xfId="1796" xr:uid="{00000000-0005-0000-0000-0000780A0000}"/>
    <cellStyle name="60% - 輔色5 2 2" xfId="1797" xr:uid="{00000000-0005-0000-0000-0000790A0000}"/>
    <cellStyle name="60% - 輔色5 3" xfId="1798" xr:uid="{00000000-0005-0000-0000-00007A0A0000}"/>
    <cellStyle name="60% - 輔色5 4" xfId="1799" xr:uid="{00000000-0005-0000-0000-00007B0A0000}"/>
    <cellStyle name="60% - 輔色5 5" xfId="1800" xr:uid="{00000000-0005-0000-0000-00007C0A0000}"/>
    <cellStyle name="60% - 輔色6" xfId="1801" xr:uid="{00000000-0005-0000-0000-00007D0A0000}"/>
    <cellStyle name="60% - 輔色6 2" xfId="1802" xr:uid="{00000000-0005-0000-0000-00007E0A0000}"/>
    <cellStyle name="60% - 輔色6 2 2" xfId="1803" xr:uid="{00000000-0005-0000-0000-00007F0A0000}"/>
    <cellStyle name="60% - 輔色6 3" xfId="1804" xr:uid="{00000000-0005-0000-0000-0000800A0000}"/>
    <cellStyle name="60% - 輔色6 4" xfId="1805" xr:uid="{00000000-0005-0000-0000-0000810A0000}"/>
    <cellStyle name="60% - 輔色6 5" xfId="1806" xr:uid="{00000000-0005-0000-0000-0000820A0000}"/>
    <cellStyle name="60% - 强调文字颜色 1" xfId="1753" xr:uid="{00000000-0005-0000-0000-0000470A0000}"/>
    <cellStyle name="60% - 强调文字颜色 1 2" xfId="1754" xr:uid="{00000000-0005-0000-0000-0000480A0000}"/>
    <cellStyle name="60% - 强调文字颜色 1 3" xfId="1755" xr:uid="{00000000-0005-0000-0000-0000490A0000}"/>
    <cellStyle name="60% - 强调文字颜色 1 3 2" xfId="11545" xr:uid="{00000000-0005-0000-0000-00004A0A0000}"/>
    <cellStyle name="60% - 强调文字颜色 2" xfId="1756" xr:uid="{00000000-0005-0000-0000-00004B0A0000}"/>
    <cellStyle name="60% - 强调文字颜色 2 2" xfId="1757" xr:uid="{00000000-0005-0000-0000-00004C0A0000}"/>
    <cellStyle name="60% - 强调文字颜色 2 3" xfId="1758" xr:uid="{00000000-0005-0000-0000-00004D0A0000}"/>
    <cellStyle name="60% - 强调文字颜色 2 3 2" xfId="11546" xr:uid="{00000000-0005-0000-0000-00004E0A0000}"/>
    <cellStyle name="60% - 强调文字颜色 3" xfId="1759" xr:uid="{00000000-0005-0000-0000-00004F0A0000}"/>
    <cellStyle name="60% - 强调文字颜色 3 2" xfId="1760" xr:uid="{00000000-0005-0000-0000-0000500A0000}"/>
    <cellStyle name="60% - 强调文字颜色 3 3" xfId="1761" xr:uid="{00000000-0005-0000-0000-0000510A0000}"/>
    <cellStyle name="60% - 强调文字颜色 3 3 2" xfId="11547" xr:uid="{00000000-0005-0000-0000-0000520A0000}"/>
    <cellStyle name="60% - 强调文字颜色 4" xfId="1762" xr:uid="{00000000-0005-0000-0000-0000530A0000}"/>
    <cellStyle name="60% - 强调文字颜色 4 2" xfId="1763" xr:uid="{00000000-0005-0000-0000-0000540A0000}"/>
    <cellStyle name="60% - 强调文字颜色 4 3" xfId="1764" xr:uid="{00000000-0005-0000-0000-0000550A0000}"/>
    <cellStyle name="60% - 强调文字颜色 4 3 2" xfId="11548" xr:uid="{00000000-0005-0000-0000-0000560A0000}"/>
    <cellStyle name="60% - 强调文字颜色 5" xfId="1765" xr:uid="{00000000-0005-0000-0000-0000570A0000}"/>
    <cellStyle name="60% - 强调文字颜色 5 2" xfId="1766" xr:uid="{00000000-0005-0000-0000-0000580A0000}"/>
    <cellStyle name="60% - 强调文字颜色 5 3" xfId="1767" xr:uid="{00000000-0005-0000-0000-0000590A0000}"/>
    <cellStyle name="60% - 强调文字颜色 5 3 2" xfId="11549" xr:uid="{00000000-0005-0000-0000-00005A0A0000}"/>
    <cellStyle name="60% - 强调文字颜色 6" xfId="1768" xr:uid="{00000000-0005-0000-0000-00005B0A0000}"/>
    <cellStyle name="60% - 强调文字颜色 6 2" xfId="1769" xr:uid="{00000000-0005-0000-0000-00005C0A0000}"/>
    <cellStyle name="60% - 强调文字颜色 6 3" xfId="1770" xr:uid="{00000000-0005-0000-0000-00005D0A0000}"/>
    <cellStyle name="60% - 强调文字颜色 6 3 2" xfId="11550" xr:uid="{00000000-0005-0000-0000-00005E0A0000}"/>
    <cellStyle name="Accent1 2" xfId="322" xr:uid="{00000000-0005-0000-0000-0000830A0000}"/>
    <cellStyle name="Accent1 2 2" xfId="5344" xr:uid="{00000000-0005-0000-0000-0000840A0000}"/>
    <cellStyle name="Accent1 2 3" xfId="1807" xr:uid="{00000000-0005-0000-0000-0000850A0000}"/>
    <cellStyle name="Accent1 2 4" xfId="11862" xr:uid="{00000000-0005-0000-0000-0000860A0000}"/>
    <cellStyle name="Accent1 3" xfId="323" xr:uid="{00000000-0005-0000-0000-0000870A0000}"/>
    <cellStyle name="Accent1 3 2" xfId="5345" xr:uid="{00000000-0005-0000-0000-0000880A0000}"/>
    <cellStyle name="Accent1 3 3" xfId="1808" xr:uid="{00000000-0005-0000-0000-0000890A0000}"/>
    <cellStyle name="Accent1 3 4" xfId="11863" xr:uid="{00000000-0005-0000-0000-00008A0A0000}"/>
    <cellStyle name="Accent2 2" xfId="324" xr:uid="{00000000-0005-0000-0000-00008B0A0000}"/>
    <cellStyle name="Accent2 2 2" xfId="5346" xr:uid="{00000000-0005-0000-0000-00008C0A0000}"/>
    <cellStyle name="Accent2 2 3" xfId="1809" xr:uid="{00000000-0005-0000-0000-00008D0A0000}"/>
    <cellStyle name="Accent2 2 4" xfId="11864" xr:uid="{00000000-0005-0000-0000-00008E0A0000}"/>
    <cellStyle name="Accent2 3" xfId="325" xr:uid="{00000000-0005-0000-0000-00008F0A0000}"/>
    <cellStyle name="Accent2 3 2" xfId="5347" xr:uid="{00000000-0005-0000-0000-0000900A0000}"/>
    <cellStyle name="Accent2 3 3" xfId="1810" xr:uid="{00000000-0005-0000-0000-0000910A0000}"/>
    <cellStyle name="Accent2 3 4" xfId="11865" xr:uid="{00000000-0005-0000-0000-0000920A0000}"/>
    <cellStyle name="Accent3 2" xfId="326" xr:uid="{00000000-0005-0000-0000-0000930A0000}"/>
    <cellStyle name="Accent3 2 2" xfId="5348" xr:uid="{00000000-0005-0000-0000-0000940A0000}"/>
    <cellStyle name="Accent3 2 3" xfId="1811" xr:uid="{00000000-0005-0000-0000-0000950A0000}"/>
    <cellStyle name="Accent3 2 4" xfId="11866" xr:uid="{00000000-0005-0000-0000-0000960A0000}"/>
    <cellStyle name="Accent3 3" xfId="327" xr:uid="{00000000-0005-0000-0000-0000970A0000}"/>
    <cellStyle name="Accent3 3 2" xfId="5349" xr:uid="{00000000-0005-0000-0000-0000980A0000}"/>
    <cellStyle name="Accent3 3 3" xfId="1812" xr:uid="{00000000-0005-0000-0000-0000990A0000}"/>
    <cellStyle name="Accent3 3 4" xfId="11867" xr:uid="{00000000-0005-0000-0000-00009A0A0000}"/>
    <cellStyle name="Accent4 2" xfId="328" xr:uid="{00000000-0005-0000-0000-00009B0A0000}"/>
    <cellStyle name="Accent4 2 2" xfId="5350" xr:uid="{00000000-0005-0000-0000-00009C0A0000}"/>
    <cellStyle name="Accent4 2 3" xfId="1813" xr:uid="{00000000-0005-0000-0000-00009D0A0000}"/>
    <cellStyle name="Accent4 2 4" xfId="11868" xr:uid="{00000000-0005-0000-0000-00009E0A0000}"/>
    <cellStyle name="Accent4 3" xfId="329" xr:uid="{00000000-0005-0000-0000-00009F0A0000}"/>
    <cellStyle name="Accent4 3 2" xfId="5351" xr:uid="{00000000-0005-0000-0000-0000A00A0000}"/>
    <cellStyle name="Accent4 3 3" xfId="1814" xr:uid="{00000000-0005-0000-0000-0000A10A0000}"/>
    <cellStyle name="Accent4 3 4" xfId="11869" xr:uid="{00000000-0005-0000-0000-0000A20A0000}"/>
    <cellStyle name="Accent5 2" xfId="330" xr:uid="{00000000-0005-0000-0000-0000A30A0000}"/>
    <cellStyle name="Accent5 2 2" xfId="5352" xr:uid="{00000000-0005-0000-0000-0000A40A0000}"/>
    <cellStyle name="Accent5 2 3" xfId="1815" xr:uid="{00000000-0005-0000-0000-0000A50A0000}"/>
    <cellStyle name="Accent5 2 4" xfId="11870" xr:uid="{00000000-0005-0000-0000-0000A60A0000}"/>
    <cellStyle name="Accent5 3" xfId="331" xr:uid="{00000000-0005-0000-0000-0000A70A0000}"/>
    <cellStyle name="Accent5 3 2" xfId="5353" xr:uid="{00000000-0005-0000-0000-0000A80A0000}"/>
    <cellStyle name="Accent5 3 3" xfId="1816" xr:uid="{00000000-0005-0000-0000-0000A90A0000}"/>
    <cellStyle name="Accent5 3 4" xfId="11871" xr:uid="{00000000-0005-0000-0000-0000AA0A0000}"/>
    <cellStyle name="Accent6 2" xfId="332" xr:uid="{00000000-0005-0000-0000-0000AB0A0000}"/>
    <cellStyle name="Accent6 2 2" xfId="5354" xr:uid="{00000000-0005-0000-0000-0000AC0A0000}"/>
    <cellStyle name="Accent6 2 3" xfId="1817" xr:uid="{00000000-0005-0000-0000-0000AD0A0000}"/>
    <cellStyle name="Accent6 2 4" xfId="11872" xr:uid="{00000000-0005-0000-0000-0000AE0A0000}"/>
    <cellStyle name="Accent6 3" xfId="333" xr:uid="{00000000-0005-0000-0000-0000AF0A0000}"/>
    <cellStyle name="Accent6 3 2" xfId="5355" xr:uid="{00000000-0005-0000-0000-0000B00A0000}"/>
    <cellStyle name="Accent6 3 3" xfId="1818" xr:uid="{00000000-0005-0000-0000-0000B10A0000}"/>
    <cellStyle name="Accent6 3 4" xfId="11873" xr:uid="{00000000-0005-0000-0000-0000B20A0000}"/>
    <cellStyle name="Accounting" xfId="1819" xr:uid="{00000000-0005-0000-0000-0000B30A0000}"/>
    <cellStyle name="Accounting 2" xfId="1820" xr:uid="{00000000-0005-0000-0000-0000B40A0000}"/>
    <cellStyle name="Bad 2" xfId="334" xr:uid="{00000000-0005-0000-0000-0000B50A0000}"/>
    <cellStyle name="Bad 2 2" xfId="5356" xr:uid="{00000000-0005-0000-0000-0000B60A0000}"/>
    <cellStyle name="Bad 2 3" xfId="1821" xr:uid="{00000000-0005-0000-0000-0000B70A0000}"/>
    <cellStyle name="Bad 2 4" xfId="11874" xr:uid="{00000000-0005-0000-0000-0000B80A0000}"/>
    <cellStyle name="Bad 3" xfId="335" xr:uid="{00000000-0005-0000-0000-0000B90A0000}"/>
    <cellStyle name="Bad 3 2" xfId="5357" xr:uid="{00000000-0005-0000-0000-0000BA0A0000}"/>
    <cellStyle name="Bad 3 3" xfId="1822" xr:uid="{00000000-0005-0000-0000-0000BB0A0000}"/>
    <cellStyle name="Bad 3 4" xfId="11875" xr:uid="{00000000-0005-0000-0000-0000BC0A0000}"/>
    <cellStyle name="C|‰" xfId="1823" xr:uid="{00000000-0005-0000-0000-0000BD0A0000}"/>
    <cellStyle name="C|‰ 2" xfId="1824" xr:uid="{00000000-0005-0000-0000-0000BE0A0000}"/>
    <cellStyle name="Calcolo" xfId="1825" xr:uid="{00000000-0005-0000-0000-0000BF0A0000}"/>
    <cellStyle name="Calculation 2" xfId="336" xr:uid="{00000000-0005-0000-0000-0000C00A0000}"/>
    <cellStyle name="Calculation 2 2" xfId="1827" xr:uid="{00000000-0005-0000-0000-0000C10A0000}"/>
    <cellStyle name="Calculation 2 3" xfId="5358" xr:uid="{00000000-0005-0000-0000-0000C20A0000}"/>
    <cellStyle name="Calculation 2 4" xfId="1826" xr:uid="{00000000-0005-0000-0000-0000C30A0000}"/>
    <cellStyle name="Calculation 2 5" xfId="11876" xr:uid="{00000000-0005-0000-0000-0000C40A0000}"/>
    <cellStyle name="Calculation 3" xfId="337" xr:uid="{00000000-0005-0000-0000-0000C50A0000}"/>
    <cellStyle name="Calculation 3 2" xfId="5359" xr:uid="{00000000-0005-0000-0000-0000C60A0000}"/>
    <cellStyle name="Calculation 3 3" xfId="1828" xr:uid="{00000000-0005-0000-0000-0000C70A0000}"/>
    <cellStyle name="Calculation 3 4" xfId="11877" xr:uid="{00000000-0005-0000-0000-0000C80A0000}"/>
    <cellStyle name="Calculation 4" xfId="1829" xr:uid="{00000000-0005-0000-0000-0000C90A0000}"/>
    <cellStyle name="Calculation 5" xfId="1830" xr:uid="{00000000-0005-0000-0000-0000CA0A0000}"/>
    <cellStyle name="Calculation 6" xfId="1831" xr:uid="{00000000-0005-0000-0000-0000CB0A0000}"/>
    <cellStyle name="Celkem" xfId="1832" xr:uid="{00000000-0005-0000-0000-0000CC0A0000}"/>
    <cellStyle name="Cella collegata" xfId="1833" xr:uid="{00000000-0005-0000-0000-0000CD0A0000}"/>
    <cellStyle name="Cella da controllare" xfId="1834" xr:uid="{00000000-0005-0000-0000-0000CE0A0000}"/>
    <cellStyle name="Check Cell 2" xfId="338" xr:uid="{00000000-0005-0000-0000-0000CF0A0000}"/>
    <cellStyle name="Check Cell 2 2" xfId="5360" xr:uid="{00000000-0005-0000-0000-0000D00A0000}"/>
    <cellStyle name="Check Cell 2 3" xfId="1835" xr:uid="{00000000-0005-0000-0000-0000D10A0000}"/>
    <cellStyle name="Check Cell 2 4" xfId="11878" xr:uid="{00000000-0005-0000-0000-0000D20A0000}"/>
    <cellStyle name="Check Cell 3" xfId="339" xr:uid="{00000000-0005-0000-0000-0000D30A0000}"/>
    <cellStyle name="Check Cell 3 2" xfId="5361" xr:uid="{00000000-0005-0000-0000-0000D40A0000}"/>
    <cellStyle name="Check Cell 3 3" xfId="1836" xr:uid="{00000000-0005-0000-0000-0000D50A0000}"/>
    <cellStyle name="Check Cell 3 4" xfId="11879" xr:uid="{00000000-0005-0000-0000-0000D60A0000}"/>
    <cellStyle name="Chybně" xfId="1837" xr:uid="{00000000-0005-0000-0000-0000D70A0000}"/>
    <cellStyle name="Colore 1" xfId="1838" xr:uid="{00000000-0005-0000-0000-0000D80A0000}"/>
    <cellStyle name="Colore 2" xfId="1839" xr:uid="{00000000-0005-0000-0000-0000D90A0000}"/>
    <cellStyle name="Colore 3" xfId="1840" xr:uid="{00000000-0005-0000-0000-0000DA0A0000}"/>
    <cellStyle name="Colore 4" xfId="1841" xr:uid="{00000000-0005-0000-0000-0000DB0A0000}"/>
    <cellStyle name="Colore 5" xfId="1842" xr:uid="{00000000-0005-0000-0000-0000DC0A0000}"/>
    <cellStyle name="Colore 6" xfId="1843" xr:uid="{00000000-0005-0000-0000-0000DD0A0000}"/>
    <cellStyle name="Comma [0] 10" xfId="1844" xr:uid="{00000000-0005-0000-0000-0000DE0A0000}"/>
    <cellStyle name="Comma [0] 10 2" xfId="11551" xr:uid="{00000000-0005-0000-0000-0000DF0A0000}"/>
    <cellStyle name="Comma [0] 11" xfId="1845" xr:uid="{00000000-0005-0000-0000-0000E00A0000}"/>
    <cellStyle name="Comma [0] 11 2" xfId="11552" xr:uid="{00000000-0005-0000-0000-0000E10A0000}"/>
    <cellStyle name="Comma [0] 12" xfId="1846" xr:uid="{00000000-0005-0000-0000-0000E20A0000}"/>
    <cellStyle name="Comma [0] 12 2" xfId="11553" xr:uid="{00000000-0005-0000-0000-0000E30A0000}"/>
    <cellStyle name="Comma [0] 13" xfId="1847" xr:uid="{00000000-0005-0000-0000-0000E40A0000}"/>
    <cellStyle name="Comma [0] 13 2" xfId="11554" xr:uid="{00000000-0005-0000-0000-0000E50A0000}"/>
    <cellStyle name="Comma [0] 14" xfId="1848" xr:uid="{00000000-0005-0000-0000-0000E60A0000}"/>
    <cellStyle name="Comma [0] 14 2" xfId="11555" xr:uid="{00000000-0005-0000-0000-0000E70A0000}"/>
    <cellStyle name="Comma [0] 15" xfId="1849" xr:uid="{00000000-0005-0000-0000-0000E80A0000}"/>
    <cellStyle name="Comma [0] 15 2" xfId="11556" xr:uid="{00000000-0005-0000-0000-0000E90A0000}"/>
    <cellStyle name="Comma [0] 16" xfId="1850" xr:uid="{00000000-0005-0000-0000-0000EA0A0000}"/>
    <cellStyle name="Comma [0] 16 2" xfId="11557" xr:uid="{00000000-0005-0000-0000-0000EB0A0000}"/>
    <cellStyle name="Comma [0] 17" xfId="1851" xr:uid="{00000000-0005-0000-0000-0000EC0A0000}"/>
    <cellStyle name="Comma [0] 17 2" xfId="11558" xr:uid="{00000000-0005-0000-0000-0000ED0A0000}"/>
    <cellStyle name="Comma [0] 18" xfId="1852" xr:uid="{00000000-0005-0000-0000-0000EE0A0000}"/>
    <cellStyle name="Comma [0] 18 2" xfId="11559" xr:uid="{00000000-0005-0000-0000-0000EF0A0000}"/>
    <cellStyle name="Comma [0] 19" xfId="1853" xr:uid="{00000000-0005-0000-0000-0000F00A0000}"/>
    <cellStyle name="Comma [0] 19 2" xfId="11560" xr:uid="{00000000-0005-0000-0000-0000F10A0000}"/>
    <cellStyle name="Comma [0] 2" xfId="1854" xr:uid="{00000000-0005-0000-0000-0000F20A0000}"/>
    <cellStyle name="Comma [0] 2 2" xfId="11561" xr:uid="{00000000-0005-0000-0000-0000F30A0000}"/>
    <cellStyle name="Comma [0] 20" xfId="1855" xr:uid="{00000000-0005-0000-0000-0000F40A0000}"/>
    <cellStyle name="Comma [0] 20 2" xfId="11562" xr:uid="{00000000-0005-0000-0000-0000F50A0000}"/>
    <cellStyle name="Comma [0] 21" xfId="1856" xr:uid="{00000000-0005-0000-0000-0000F60A0000}"/>
    <cellStyle name="Comma [0] 21 2" xfId="11563" xr:uid="{00000000-0005-0000-0000-0000F70A0000}"/>
    <cellStyle name="Comma [0] 22" xfId="1857" xr:uid="{00000000-0005-0000-0000-0000F80A0000}"/>
    <cellStyle name="Comma [0] 22 2" xfId="11564" xr:uid="{00000000-0005-0000-0000-0000F90A0000}"/>
    <cellStyle name="Comma [0] 23" xfId="1858" xr:uid="{00000000-0005-0000-0000-0000FA0A0000}"/>
    <cellStyle name="Comma [0] 23 2" xfId="11565" xr:uid="{00000000-0005-0000-0000-0000FB0A0000}"/>
    <cellStyle name="Comma [0] 24" xfId="1859" xr:uid="{00000000-0005-0000-0000-0000FC0A0000}"/>
    <cellStyle name="Comma [0] 24 2" xfId="11566" xr:uid="{00000000-0005-0000-0000-0000FD0A0000}"/>
    <cellStyle name="Comma [0] 25" xfId="1860" xr:uid="{00000000-0005-0000-0000-0000FE0A0000}"/>
    <cellStyle name="Comma [0] 25 2" xfId="11567" xr:uid="{00000000-0005-0000-0000-0000FF0A0000}"/>
    <cellStyle name="Comma [0] 26" xfId="1861" xr:uid="{00000000-0005-0000-0000-0000000B0000}"/>
    <cellStyle name="Comma [0] 26 2" xfId="11568" xr:uid="{00000000-0005-0000-0000-0000010B0000}"/>
    <cellStyle name="Comma [0] 27" xfId="1862" xr:uid="{00000000-0005-0000-0000-0000020B0000}"/>
    <cellStyle name="Comma [0] 27 2" xfId="11569" xr:uid="{00000000-0005-0000-0000-0000030B0000}"/>
    <cellStyle name="Comma [0] 3" xfId="1863" xr:uid="{00000000-0005-0000-0000-0000040B0000}"/>
    <cellStyle name="Comma [0] 3 2" xfId="11570" xr:uid="{00000000-0005-0000-0000-0000050B0000}"/>
    <cellStyle name="Comma [0] 4" xfId="1864" xr:uid="{00000000-0005-0000-0000-0000060B0000}"/>
    <cellStyle name="Comma [0] 4 2" xfId="11571" xr:uid="{00000000-0005-0000-0000-0000070B0000}"/>
    <cellStyle name="Comma [0] 5" xfId="1865" xr:uid="{00000000-0005-0000-0000-0000080B0000}"/>
    <cellStyle name="Comma [0] 5 2" xfId="11572" xr:uid="{00000000-0005-0000-0000-0000090B0000}"/>
    <cellStyle name="Comma [0] 6" xfId="1866" xr:uid="{00000000-0005-0000-0000-00000A0B0000}"/>
    <cellStyle name="Comma [0] 6 2" xfId="11573" xr:uid="{00000000-0005-0000-0000-00000B0B0000}"/>
    <cellStyle name="Comma [0] 7" xfId="1867" xr:uid="{00000000-0005-0000-0000-00000C0B0000}"/>
    <cellStyle name="Comma [0] 7 2" xfId="11574" xr:uid="{00000000-0005-0000-0000-00000D0B0000}"/>
    <cellStyle name="Comma [0] 8" xfId="1868" xr:uid="{00000000-0005-0000-0000-00000E0B0000}"/>
    <cellStyle name="Comma [0] 8 2" xfId="11575" xr:uid="{00000000-0005-0000-0000-00000F0B0000}"/>
    <cellStyle name="Comma [0] 9" xfId="1869" xr:uid="{00000000-0005-0000-0000-0000100B0000}"/>
    <cellStyle name="Comma [0] 9 2" xfId="11576" xr:uid="{00000000-0005-0000-0000-0000110B0000}"/>
    <cellStyle name="Comma 10" xfId="12248" xr:uid="{00000000-0005-0000-0000-0000120B0000}"/>
    <cellStyle name="Comma 2" xfId="340" xr:uid="{00000000-0005-0000-0000-0000130B0000}"/>
    <cellStyle name="Comma 2 2" xfId="1871" xr:uid="{00000000-0005-0000-0000-0000140B0000}"/>
    <cellStyle name="Comma 2 2 2" xfId="1872" xr:uid="{00000000-0005-0000-0000-0000150B0000}"/>
    <cellStyle name="Comma 2 3" xfId="1873" xr:uid="{00000000-0005-0000-0000-0000160B0000}"/>
    <cellStyle name="Comma 2 4" xfId="1874" xr:uid="{00000000-0005-0000-0000-0000170B0000}"/>
    <cellStyle name="Comma 2 5" xfId="1870" xr:uid="{00000000-0005-0000-0000-0000180B0000}"/>
    <cellStyle name="Comma 3" xfId="1875" xr:uid="{00000000-0005-0000-0000-0000190B0000}"/>
    <cellStyle name="Comma 3 2" xfId="1876" xr:uid="{00000000-0005-0000-0000-00001A0B0000}"/>
    <cellStyle name="Comma 3 2 2" xfId="11578" xr:uid="{00000000-0005-0000-0000-00001B0B0000}"/>
    <cellStyle name="Comma 3 3" xfId="1877" xr:uid="{00000000-0005-0000-0000-00001C0B0000}"/>
    <cellStyle name="Comma 3 4" xfId="11577" xr:uid="{00000000-0005-0000-0000-00001D0B0000}"/>
    <cellStyle name="Comma 34" xfId="1878" xr:uid="{00000000-0005-0000-0000-00001E0B0000}"/>
    <cellStyle name="Comma 34 2" xfId="11579" xr:uid="{00000000-0005-0000-0000-00001F0B0000}"/>
    <cellStyle name="Comma 35" xfId="1879" xr:uid="{00000000-0005-0000-0000-0000200B0000}"/>
    <cellStyle name="Comma 35 2" xfId="11580" xr:uid="{00000000-0005-0000-0000-0000210B0000}"/>
    <cellStyle name="Comma 36" xfId="1880" xr:uid="{00000000-0005-0000-0000-0000220B0000}"/>
    <cellStyle name="Comma 36 2" xfId="11581" xr:uid="{00000000-0005-0000-0000-0000230B0000}"/>
    <cellStyle name="Comma 37" xfId="1881" xr:uid="{00000000-0005-0000-0000-0000240B0000}"/>
    <cellStyle name="Comma 37 2" xfId="11582" xr:uid="{00000000-0005-0000-0000-0000250B0000}"/>
    <cellStyle name="Comma 38" xfId="1882" xr:uid="{00000000-0005-0000-0000-0000260B0000}"/>
    <cellStyle name="Comma 38 2" xfId="11583" xr:uid="{00000000-0005-0000-0000-0000270B0000}"/>
    <cellStyle name="Comma 39" xfId="1883" xr:uid="{00000000-0005-0000-0000-0000280B0000}"/>
    <cellStyle name="Comma 39 2" xfId="11584" xr:uid="{00000000-0005-0000-0000-0000290B0000}"/>
    <cellStyle name="Comma 4" xfId="1884" xr:uid="{00000000-0005-0000-0000-00002A0B0000}"/>
    <cellStyle name="Comma 4 2" xfId="1885" xr:uid="{00000000-0005-0000-0000-00002B0B0000}"/>
    <cellStyle name="Comma 4 2 2" xfId="11585" xr:uid="{00000000-0005-0000-0000-00002C0B0000}"/>
    <cellStyle name="Comma 40" xfId="1886" xr:uid="{00000000-0005-0000-0000-00002D0B0000}"/>
    <cellStyle name="Comma 40 2" xfId="11586" xr:uid="{00000000-0005-0000-0000-00002E0B0000}"/>
    <cellStyle name="Comma 41" xfId="1887" xr:uid="{00000000-0005-0000-0000-00002F0B0000}"/>
    <cellStyle name="Comma 41 2" xfId="11587" xr:uid="{00000000-0005-0000-0000-0000300B0000}"/>
    <cellStyle name="Comma 42" xfId="1888" xr:uid="{00000000-0005-0000-0000-0000310B0000}"/>
    <cellStyle name="Comma 42 2" xfId="11588" xr:uid="{00000000-0005-0000-0000-0000320B0000}"/>
    <cellStyle name="Comma 43" xfId="1889" xr:uid="{00000000-0005-0000-0000-0000330B0000}"/>
    <cellStyle name="Comma 43 2" xfId="11589" xr:uid="{00000000-0005-0000-0000-0000340B0000}"/>
    <cellStyle name="Comma 44" xfId="1890" xr:uid="{00000000-0005-0000-0000-0000350B0000}"/>
    <cellStyle name="Comma 44 2" xfId="11590" xr:uid="{00000000-0005-0000-0000-0000360B0000}"/>
    <cellStyle name="Comma 45" xfId="1891" xr:uid="{00000000-0005-0000-0000-0000370B0000}"/>
    <cellStyle name="Comma 45 2" xfId="11591" xr:uid="{00000000-0005-0000-0000-0000380B0000}"/>
    <cellStyle name="Comma 46" xfId="1892" xr:uid="{00000000-0005-0000-0000-0000390B0000}"/>
    <cellStyle name="Comma 46 2" xfId="11592" xr:uid="{00000000-0005-0000-0000-00003A0B0000}"/>
    <cellStyle name="Comma 47" xfId="1893" xr:uid="{00000000-0005-0000-0000-00003B0B0000}"/>
    <cellStyle name="Comma 47 2" xfId="11593" xr:uid="{00000000-0005-0000-0000-00003C0B0000}"/>
    <cellStyle name="Comma 48" xfId="1894" xr:uid="{00000000-0005-0000-0000-00003D0B0000}"/>
    <cellStyle name="Comma 48 2" xfId="11594" xr:uid="{00000000-0005-0000-0000-00003E0B0000}"/>
    <cellStyle name="Comma 49" xfId="1895" xr:uid="{00000000-0005-0000-0000-00003F0B0000}"/>
    <cellStyle name="Comma 49 2" xfId="11595" xr:uid="{00000000-0005-0000-0000-0000400B0000}"/>
    <cellStyle name="Comma 5" xfId="1896" xr:uid="{00000000-0005-0000-0000-0000410B0000}"/>
    <cellStyle name="Comma 5 2" xfId="11596" xr:uid="{00000000-0005-0000-0000-0000420B0000}"/>
    <cellStyle name="Comma 50" xfId="1897" xr:uid="{00000000-0005-0000-0000-0000430B0000}"/>
    <cellStyle name="Comma 50 2" xfId="11597" xr:uid="{00000000-0005-0000-0000-0000440B0000}"/>
    <cellStyle name="Comma 51" xfId="1898" xr:uid="{00000000-0005-0000-0000-0000450B0000}"/>
    <cellStyle name="Comma 51 2" xfId="11598" xr:uid="{00000000-0005-0000-0000-0000460B0000}"/>
    <cellStyle name="Comma 52" xfId="1899" xr:uid="{00000000-0005-0000-0000-0000470B0000}"/>
    <cellStyle name="Comma 52 2" xfId="11599" xr:uid="{00000000-0005-0000-0000-0000480B0000}"/>
    <cellStyle name="Comma 53" xfId="1900" xr:uid="{00000000-0005-0000-0000-0000490B0000}"/>
    <cellStyle name="Comma 53 2" xfId="11600" xr:uid="{00000000-0005-0000-0000-00004A0B0000}"/>
    <cellStyle name="Comma 6" xfId="1901" xr:uid="{00000000-0005-0000-0000-00004B0B0000}"/>
    <cellStyle name="Comma 6 2" xfId="11601" xr:uid="{00000000-0005-0000-0000-00004C0B0000}"/>
    <cellStyle name="Comma 7" xfId="1902" xr:uid="{00000000-0005-0000-0000-00004D0B0000}"/>
    <cellStyle name="Comma 7 2" xfId="11602" xr:uid="{00000000-0005-0000-0000-00004E0B0000}"/>
    <cellStyle name="Comma 8" xfId="1903" xr:uid="{00000000-0005-0000-0000-00004F0B0000}"/>
    <cellStyle name="Comma 8 2" xfId="11603" xr:uid="{00000000-0005-0000-0000-0000500B0000}"/>
    <cellStyle name="Comma 9" xfId="2" xr:uid="{00000000-0005-0000-0000-0000510B0000}"/>
    <cellStyle name="Comma 9 2" xfId="5274" xr:uid="{00000000-0005-0000-0000-0000520B0000}"/>
    <cellStyle name="Comma 9 2 2" xfId="5902" xr:uid="{00000000-0005-0000-0000-0000530B0000}"/>
    <cellStyle name="Comma 9 3" xfId="1904" xr:uid="{00000000-0005-0000-0000-0000540B0000}"/>
    <cellStyle name="Comma 9 3 2" xfId="11604" xr:uid="{00000000-0005-0000-0000-0000550B0000}"/>
    <cellStyle name="Currency [0] 10" xfId="1905" xr:uid="{00000000-0005-0000-0000-0000570B0000}"/>
    <cellStyle name="Currency [0] 10 2" xfId="11605" xr:uid="{00000000-0005-0000-0000-0000580B0000}"/>
    <cellStyle name="Currency [0] 11" xfId="1906" xr:uid="{00000000-0005-0000-0000-0000590B0000}"/>
    <cellStyle name="Currency [0] 11 2" xfId="11606" xr:uid="{00000000-0005-0000-0000-00005A0B0000}"/>
    <cellStyle name="Currency [0] 12" xfId="1907" xr:uid="{00000000-0005-0000-0000-00005B0B0000}"/>
    <cellStyle name="Currency [0] 12 2" xfId="11607" xr:uid="{00000000-0005-0000-0000-00005C0B0000}"/>
    <cellStyle name="Currency [0] 13" xfId="1908" xr:uid="{00000000-0005-0000-0000-00005D0B0000}"/>
    <cellStyle name="Currency [0] 13 2" xfId="11608" xr:uid="{00000000-0005-0000-0000-00005E0B0000}"/>
    <cellStyle name="Currency [0] 14" xfId="1909" xr:uid="{00000000-0005-0000-0000-00005F0B0000}"/>
    <cellStyle name="Currency [0] 14 2" xfId="11609" xr:uid="{00000000-0005-0000-0000-0000600B0000}"/>
    <cellStyle name="Currency [0] 15" xfId="1910" xr:uid="{00000000-0005-0000-0000-0000610B0000}"/>
    <cellStyle name="Currency [0] 15 2" xfId="11610" xr:uid="{00000000-0005-0000-0000-0000620B0000}"/>
    <cellStyle name="Currency [0] 16" xfId="1911" xr:uid="{00000000-0005-0000-0000-0000630B0000}"/>
    <cellStyle name="Currency [0] 16 2" xfId="11611" xr:uid="{00000000-0005-0000-0000-0000640B0000}"/>
    <cellStyle name="Currency [0] 17" xfId="1912" xr:uid="{00000000-0005-0000-0000-0000650B0000}"/>
    <cellStyle name="Currency [0] 17 2" xfId="11612" xr:uid="{00000000-0005-0000-0000-0000660B0000}"/>
    <cellStyle name="Currency [0] 18" xfId="1913" xr:uid="{00000000-0005-0000-0000-0000670B0000}"/>
    <cellStyle name="Currency [0] 18 2" xfId="11613" xr:uid="{00000000-0005-0000-0000-0000680B0000}"/>
    <cellStyle name="Currency [0] 19" xfId="1914" xr:uid="{00000000-0005-0000-0000-0000690B0000}"/>
    <cellStyle name="Currency [0] 19 2" xfId="11614" xr:uid="{00000000-0005-0000-0000-00006A0B0000}"/>
    <cellStyle name="Currency [0] 2" xfId="1915" xr:uid="{00000000-0005-0000-0000-00006B0B0000}"/>
    <cellStyle name="Currency [0] 2 2" xfId="11615" xr:uid="{00000000-0005-0000-0000-00006C0B0000}"/>
    <cellStyle name="Currency [0] 20" xfId="1916" xr:uid="{00000000-0005-0000-0000-00006D0B0000}"/>
    <cellStyle name="Currency [0] 20 2" xfId="11616" xr:uid="{00000000-0005-0000-0000-00006E0B0000}"/>
    <cellStyle name="Currency [0] 21" xfId="1917" xr:uid="{00000000-0005-0000-0000-00006F0B0000}"/>
    <cellStyle name="Currency [0] 21 2" xfId="11617" xr:uid="{00000000-0005-0000-0000-0000700B0000}"/>
    <cellStyle name="Currency [0] 22" xfId="1918" xr:uid="{00000000-0005-0000-0000-0000710B0000}"/>
    <cellStyle name="Currency [0] 22 2" xfId="11618" xr:uid="{00000000-0005-0000-0000-0000720B0000}"/>
    <cellStyle name="Currency [0] 23" xfId="1919" xr:uid="{00000000-0005-0000-0000-0000730B0000}"/>
    <cellStyle name="Currency [0] 23 2" xfId="11619" xr:uid="{00000000-0005-0000-0000-0000740B0000}"/>
    <cellStyle name="Currency [0] 24" xfId="1920" xr:uid="{00000000-0005-0000-0000-0000750B0000}"/>
    <cellStyle name="Currency [0] 24 2" xfId="11620" xr:uid="{00000000-0005-0000-0000-0000760B0000}"/>
    <cellStyle name="Currency [0] 25" xfId="1921" xr:uid="{00000000-0005-0000-0000-0000770B0000}"/>
    <cellStyle name="Currency [0] 25 2" xfId="11621" xr:uid="{00000000-0005-0000-0000-0000780B0000}"/>
    <cellStyle name="Currency [0] 26" xfId="1922" xr:uid="{00000000-0005-0000-0000-0000790B0000}"/>
    <cellStyle name="Currency [0] 26 2" xfId="11622" xr:uid="{00000000-0005-0000-0000-00007A0B0000}"/>
    <cellStyle name="Currency [0] 27" xfId="1923" xr:uid="{00000000-0005-0000-0000-00007B0B0000}"/>
    <cellStyle name="Currency [0] 27 2" xfId="11623" xr:uid="{00000000-0005-0000-0000-00007C0B0000}"/>
    <cellStyle name="Currency [0] 3" xfId="1924" xr:uid="{00000000-0005-0000-0000-00007D0B0000}"/>
    <cellStyle name="Currency [0] 3 2" xfId="11624" xr:uid="{00000000-0005-0000-0000-00007E0B0000}"/>
    <cellStyle name="Currency [0] 4" xfId="1925" xr:uid="{00000000-0005-0000-0000-00007F0B0000}"/>
    <cellStyle name="Currency [0] 4 2" xfId="11625" xr:uid="{00000000-0005-0000-0000-0000800B0000}"/>
    <cellStyle name="Currency [0] 5" xfId="1926" xr:uid="{00000000-0005-0000-0000-0000810B0000}"/>
    <cellStyle name="Currency [0] 5 2" xfId="11626" xr:uid="{00000000-0005-0000-0000-0000820B0000}"/>
    <cellStyle name="Currency [0] 6" xfId="1927" xr:uid="{00000000-0005-0000-0000-0000830B0000}"/>
    <cellStyle name="Currency [0] 6 2" xfId="11627" xr:uid="{00000000-0005-0000-0000-0000840B0000}"/>
    <cellStyle name="Currency [0] 7" xfId="1928" xr:uid="{00000000-0005-0000-0000-0000850B0000}"/>
    <cellStyle name="Currency [0] 7 2" xfId="11628" xr:uid="{00000000-0005-0000-0000-0000860B0000}"/>
    <cellStyle name="Currency [0] 8" xfId="1929" xr:uid="{00000000-0005-0000-0000-0000870B0000}"/>
    <cellStyle name="Currency [0] 8 2" xfId="11629" xr:uid="{00000000-0005-0000-0000-0000880B0000}"/>
    <cellStyle name="Currency [0] 9" xfId="1930" xr:uid="{00000000-0005-0000-0000-0000890B0000}"/>
    <cellStyle name="Currency [0] 9 2" xfId="11630" xr:uid="{00000000-0005-0000-0000-00008A0B0000}"/>
    <cellStyle name="Currency 10" xfId="5273" xr:uid="{00000000-0005-0000-0000-00008B0B0000}"/>
    <cellStyle name="Currency 10 2" xfId="1931" xr:uid="{00000000-0005-0000-0000-00008C0B0000}"/>
    <cellStyle name="Currency 13" xfId="1932" xr:uid="{00000000-0005-0000-0000-00008D0B0000}"/>
    <cellStyle name="Currency 13 2" xfId="1933" xr:uid="{00000000-0005-0000-0000-00008E0B0000}"/>
    <cellStyle name="Currency 15" xfId="1934" xr:uid="{00000000-0005-0000-0000-00008F0B0000}"/>
    <cellStyle name="Currency 15 2" xfId="1935" xr:uid="{00000000-0005-0000-0000-0000900B0000}"/>
    <cellStyle name="Currency 2" xfId="3" xr:uid="{00000000-0005-0000-0000-0000910B0000}"/>
    <cellStyle name="Currency 2 10" xfId="4" xr:uid="{00000000-0005-0000-0000-0000920B0000}"/>
    <cellStyle name="Currency 2 10 2" xfId="5903" xr:uid="{00000000-0005-0000-0000-0000930B0000}"/>
    <cellStyle name="Currency 2 11" xfId="5" xr:uid="{00000000-0005-0000-0000-0000940B0000}"/>
    <cellStyle name="Currency 2 11 2" xfId="5904" xr:uid="{00000000-0005-0000-0000-0000950B0000}"/>
    <cellStyle name="Currency 2 12" xfId="6" xr:uid="{00000000-0005-0000-0000-0000960B0000}"/>
    <cellStyle name="Currency 2 12 2" xfId="5905" xr:uid="{00000000-0005-0000-0000-0000970B0000}"/>
    <cellStyle name="Currency 2 13" xfId="7" xr:uid="{00000000-0005-0000-0000-0000980B0000}"/>
    <cellStyle name="Currency 2 13 2" xfId="5906" xr:uid="{00000000-0005-0000-0000-0000990B0000}"/>
    <cellStyle name="Currency 2 14" xfId="8" xr:uid="{00000000-0005-0000-0000-00009A0B0000}"/>
    <cellStyle name="Currency 2 14 2" xfId="5907" xr:uid="{00000000-0005-0000-0000-00009B0B0000}"/>
    <cellStyle name="Currency 2 15" xfId="9" xr:uid="{00000000-0005-0000-0000-00009C0B0000}"/>
    <cellStyle name="Currency 2 15 2" xfId="5908" xr:uid="{00000000-0005-0000-0000-00009D0B0000}"/>
    <cellStyle name="Currency 2 16" xfId="10" xr:uid="{00000000-0005-0000-0000-00009E0B0000}"/>
    <cellStyle name="Currency 2 16 2" xfId="5909" xr:uid="{00000000-0005-0000-0000-00009F0B0000}"/>
    <cellStyle name="Currency 2 17" xfId="11" xr:uid="{00000000-0005-0000-0000-0000A00B0000}"/>
    <cellStyle name="Currency 2 17 2" xfId="5910" xr:uid="{00000000-0005-0000-0000-0000A10B0000}"/>
    <cellStyle name="Currency 2 18" xfId="12" xr:uid="{00000000-0005-0000-0000-0000A20B0000}"/>
    <cellStyle name="Currency 2 18 2" xfId="5911" xr:uid="{00000000-0005-0000-0000-0000A30B0000}"/>
    <cellStyle name="Currency 2 19" xfId="13" xr:uid="{00000000-0005-0000-0000-0000A40B0000}"/>
    <cellStyle name="Currency 2 19 2" xfId="5912" xr:uid="{00000000-0005-0000-0000-0000A50B0000}"/>
    <cellStyle name="Currency 2 2" xfId="14" xr:uid="{00000000-0005-0000-0000-0000A60B0000}"/>
    <cellStyle name="Currency 2 2 2" xfId="1937" xr:uid="{00000000-0005-0000-0000-0000A70B0000}"/>
    <cellStyle name="Currency 2 2 2 2" xfId="5913" xr:uid="{00000000-0005-0000-0000-0000A80B0000}"/>
    <cellStyle name="Currency 2 2 3" xfId="1938" xr:uid="{00000000-0005-0000-0000-0000A90B0000}"/>
    <cellStyle name="Currency 2 2 4" xfId="1936" xr:uid="{00000000-0005-0000-0000-0000AA0B0000}"/>
    <cellStyle name="Currency 2 20" xfId="15" xr:uid="{00000000-0005-0000-0000-0000AB0B0000}"/>
    <cellStyle name="Currency 2 20 2" xfId="5914" xr:uid="{00000000-0005-0000-0000-0000AC0B0000}"/>
    <cellStyle name="Currency 2 3" xfId="16" xr:uid="{00000000-0005-0000-0000-0000AD0B0000}"/>
    <cellStyle name="Currency 2 3 2" xfId="1940" xr:uid="{00000000-0005-0000-0000-0000AE0B0000}"/>
    <cellStyle name="Currency 2 3 2 2" xfId="5915" xr:uid="{00000000-0005-0000-0000-0000AF0B0000}"/>
    <cellStyle name="Currency 2 3 3" xfId="1941" xr:uid="{00000000-0005-0000-0000-0000B00B0000}"/>
    <cellStyle name="Currency 2 3 4" xfId="1939" xr:uid="{00000000-0005-0000-0000-0000B10B0000}"/>
    <cellStyle name="Currency 2 4" xfId="17" xr:uid="{00000000-0005-0000-0000-0000B20B0000}"/>
    <cellStyle name="Currency 2 4 2" xfId="5275" xr:uid="{00000000-0005-0000-0000-0000B30B0000}"/>
    <cellStyle name="Currency 2 4 2 2" xfId="5916" xr:uid="{00000000-0005-0000-0000-0000B40B0000}"/>
    <cellStyle name="Currency 2 4 3" xfId="1942" xr:uid="{00000000-0005-0000-0000-0000B50B0000}"/>
    <cellStyle name="Currency 2 5" xfId="18" xr:uid="{00000000-0005-0000-0000-0000B60B0000}"/>
    <cellStyle name="Currency 2 5 2" xfId="5917" xr:uid="{00000000-0005-0000-0000-0000B70B0000}"/>
    <cellStyle name="Currency 2 6" xfId="19" xr:uid="{00000000-0005-0000-0000-0000B80B0000}"/>
    <cellStyle name="Currency 2 6 2" xfId="5918" xr:uid="{00000000-0005-0000-0000-0000B90B0000}"/>
    <cellStyle name="Currency 2 7" xfId="20" xr:uid="{00000000-0005-0000-0000-0000BA0B0000}"/>
    <cellStyle name="Currency 2 7 2" xfId="5919" xr:uid="{00000000-0005-0000-0000-0000BB0B0000}"/>
    <cellStyle name="Currency 2 8" xfId="21" xr:uid="{00000000-0005-0000-0000-0000BC0B0000}"/>
    <cellStyle name="Currency 2 8 2" xfId="5920" xr:uid="{00000000-0005-0000-0000-0000BD0B0000}"/>
    <cellStyle name="Currency 2 9" xfId="22" xr:uid="{00000000-0005-0000-0000-0000BE0B0000}"/>
    <cellStyle name="Currency 2 9 2" xfId="5921" xr:uid="{00000000-0005-0000-0000-0000BF0B0000}"/>
    <cellStyle name="Currency 3" xfId="23" xr:uid="{00000000-0005-0000-0000-0000C00B0000}"/>
    <cellStyle name="Currency 3 2" xfId="1944" xr:uid="{00000000-0005-0000-0000-0000C10B0000}"/>
    <cellStyle name="Currency 3 3" xfId="5276" xr:uid="{00000000-0005-0000-0000-0000C20B0000}"/>
    <cellStyle name="Currency 3 4" xfId="1943" xr:uid="{00000000-0005-0000-0000-0000C30B0000}"/>
    <cellStyle name="Currency 34" xfId="1945" xr:uid="{00000000-0005-0000-0000-0000C40B0000}"/>
    <cellStyle name="Currency 34 2" xfId="11631" xr:uid="{00000000-0005-0000-0000-0000C50B0000}"/>
    <cellStyle name="Currency 35" xfId="1946" xr:uid="{00000000-0005-0000-0000-0000C60B0000}"/>
    <cellStyle name="Currency 35 2" xfId="11632" xr:uid="{00000000-0005-0000-0000-0000C70B0000}"/>
    <cellStyle name="Currency 36" xfId="1947" xr:uid="{00000000-0005-0000-0000-0000C80B0000}"/>
    <cellStyle name="Currency 36 2" xfId="11633" xr:uid="{00000000-0005-0000-0000-0000C90B0000}"/>
    <cellStyle name="Currency 37" xfId="1948" xr:uid="{00000000-0005-0000-0000-0000CA0B0000}"/>
    <cellStyle name="Currency 37 2" xfId="11634" xr:uid="{00000000-0005-0000-0000-0000CB0B0000}"/>
    <cellStyle name="Currency 38" xfId="1949" xr:uid="{00000000-0005-0000-0000-0000CC0B0000}"/>
    <cellStyle name="Currency 38 2" xfId="11635" xr:uid="{00000000-0005-0000-0000-0000CD0B0000}"/>
    <cellStyle name="Currency 39" xfId="1950" xr:uid="{00000000-0005-0000-0000-0000CE0B0000}"/>
    <cellStyle name="Currency 39 2" xfId="11636" xr:uid="{00000000-0005-0000-0000-0000CF0B0000}"/>
    <cellStyle name="Currency 4" xfId="285" xr:uid="{00000000-0005-0000-0000-0000D00B0000}"/>
    <cellStyle name="Currency 4 2" xfId="669" xr:uid="{00000000-0005-0000-0000-0000D10B0000}"/>
    <cellStyle name="Currency 4 2 2" xfId="1953" xr:uid="{00000000-0005-0000-0000-0000D20B0000}"/>
    <cellStyle name="Currency 4 2 3" xfId="5421" xr:uid="{00000000-0005-0000-0000-0000D30B0000}"/>
    <cellStyle name="Currency 4 2 3 2" xfId="11806" xr:uid="{00000000-0005-0000-0000-0000D40B0000}"/>
    <cellStyle name="Currency 4 2 4" xfId="1952" xr:uid="{00000000-0005-0000-0000-0000D50B0000}"/>
    <cellStyle name="Currency 4 2 5" xfId="11507" xr:uid="{00000000-0005-0000-0000-0000D60B0000}"/>
    <cellStyle name="Currency 4 3" xfId="1954" xr:uid="{00000000-0005-0000-0000-0000D70B0000}"/>
    <cellStyle name="Currency 4 4" xfId="1955" xr:uid="{00000000-0005-0000-0000-0000D80B0000}"/>
    <cellStyle name="Currency 4 4 2" xfId="11637" xr:uid="{00000000-0005-0000-0000-0000D90B0000}"/>
    <cellStyle name="Currency 4 5" xfId="5307" xr:uid="{00000000-0005-0000-0000-0000DA0B0000}"/>
    <cellStyle name="Currency 4 5 2" xfId="11804" xr:uid="{00000000-0005-0000-0000-0000DB0B0000}"/>
    <cellStyle name="Currency 4 6" xfId="1951" xr:uid="{00000000-0005-0000-0000-0000DC0B0000}"/>
    <cellStyle name="Currency 4 7" xfId="5901" xr:uid="{00000000-0005-0000-0000-0000DD0B0000}"/>
    <cellStyle name="Currency 4 8" xfId="11504" xr:uid="{00000000-0005-0000-0000-0000DE0B0000}"/>
    <cellStyle name="Currency 40" xfId="1956" xr:uid="{00000000-0005-0000-0000-0000DF0B0000}"/>
    <cellStyle name="Currency 40 2" xfId="11638" xr:uid="{00000000-0005-0000-0000-0000E00B0000}"/>
    <cellStyle name="Currency 41" xfId="1957" xr:uid="{00000000-0005-0000-0000-0000E10B0000}"/>
    <cellStyle name="Currency 41 2" xfId="11639" xr:uid="{00000000-0005-0000-0000-0000E20B0000}"/>
    <cellStyle name="Currency 42" xfId="1958" xr:uid="{00000000-0005-0000-0000-0000E30B0000}"/>
    <cellStyle name="Currency 42 2" xfId="11640" xr:uid="{00000000-0005-0000-0000-0000E40B0000}"/>
    <cellStyle name="Currency 43" xfId="1959" xr:uid="{00000000-0005-0000-0000-0000E50B0000}"/>
    <cellStyle name="Currency 43 2" xfId="11641" xr:uid="{00000000-0005-0000-0000-0000E60B0000}"/>
    <cellStyle name="Currency 44" xfId="1960" xr:uid="{00000000-0005-0000-0000-0000E70B0000}"/>
    <cellStyle name="Currency 44 2" xfId="11642" xr:uid="{00000000-0005-0000-0000-0000E80B0000}"/>
    <cellStyle name="Currency 45" xfId="1961" xr:uid="{00000000-0005-0000-0000-0000E90B0000}"/>
    <cellStyle name="Currency 45 2" xfId="11643" xr:uid="{00000000-0005-0000-0000-0000EA0B0000}"/>
    <cellStyle name="Currency 46" xfId="1962" xr:uid="{00000000-0005-0000-0000-0000EB0B0000}"/>
    <cellStyle name="Currency 46 2" xfId="11644" xr:uid="{00000000-0005-0000-0000-0000EC0B0000}"/>
    <cellStyle name="Currency 47" xfId="1963" xr:uid="{00000000-0005-0000-0000-0000ED0B0000}"/>
    <cellStyle name="Currency 47 2" xfId="11645" xr:uid="{00000000-0005-0000-0000-0000EE0B0000}"/>
    <cellStyle name="Currency 48" xfId="1964" xr:uid="{00000000-0005-0000-0000-0000EF0B0000}"/>
    <cellStyle name="Currency 48 2" xfId="11646" xr:uid="{00000000-0005-0000-0000-0000F00B0000}"/>
    <cellStyle name="Currency 49" xfId="1965" xr:uid="{00000000-0005-0000-0000-0000F10B0000}"/>
    <cellStyle name="Currency 49 2" xfId="11647" xr:uid="{00000000-0005-0000-0000-0000F20B0000}"/>
    <cellStyle name="Currency 5" xfId="1966" xr:uid="{00000000-0005-0000-0000-0000F30B0000}"/>
    <cellStyle name="Currency 5 2" xfId="1967" xr:uid="{00000000-0005-0000-0000-0000F40B0000}"/>
    <cellStyle name="Currency 5 2 2" xfId="1968" xr:uid="{00000000-0005-0000-0000-0000F50B0000}"/>
    <cellStyle name="Currency 5 3" xfId="1969" xr:uid="{00000000-0005-0000-0000-0000F60B0000}"/>
    <cellStyle name="Currency 5 3 2" xfId="11648" xr:uid="{00000000-0005-0000-0000-0000F70B0000}"/>
    <cellStyle name="Currency 5 4" xfId="6606" xr:uid="{00000000-0005-0000-0000-0000F80B0000}"/>
    <cellStyle name="Currency 50" xfId="1970" xr:uid="{00000000-0005-0000-0000-0000F90B0000}"/>
    <cellStyle name="Currency 50 2" xfId="11649" xr:uid="{00000000-0005-0000-0000-0000FA0B0000}"/>
    <cellStyle name="Currency 51" xfId="1971" xr:uid="{00000000-0005-0000-0000-0000FB0B0000}"/>
    <cellStyle name="Currency 51 2" xfId="11650" xr:uid="{00000000-0005-0000-0000-0000FC0B0000}"/>
    <cellStyle name="Currency 52" xfId="1972" xr:uid="{00000000-0005-0000-0000-0000FD0B0000}"/>
    <cellStyle name="Currency 52 2" xfId="11651" xr:uid="{00000000-0005-0000-0000-0000FE0B0000}"/>
    <cellStyle name="Currency 53" xfId="1973" xr:uid="{00000000-0005-0000-0000-0000FF0B0000}"/>
    <cellStyle name="Currency 53 2" xfId="11652" xr:uid="{00000000-0005-0000-0000-0000000C0000}"/>
    <cellStyle name="Currency 6" xfId="1974" xr:uid="{00000000-0005-0000-0000-0000010C0000}"/>
    <cellStyle name="Currency 6 2" xfId="1975" xr:uid="{00000000-0005-0000-0000-0000020C0000}"/>
    <cellStyle name="Currency 6 2 2" xfId="1976" xr:uid="{00000000-0005-0000-0000-0000030C0000}"/>
    <cellStyle name="Currency 6 3" xfId="1977" xr:uid="{00000000-0005-0000-0000-0000040C0000}"/>
    <cellStyle name="Currency 6 3 2" xfId="11653" xr:uid="{00000000-0005-0000-0000-0000050C0000}"/>
    <cellStyle name="Currency 6 4" xfId="8953" xr:uid="{00000000-0005-0000-0000-0000060C0000}"/>
    <cellStyle name="Currency 7" xfId="1978" xr:uid="{00000000-0005-0000-0000-0000070C0000}"/>
    <cellStyle name="Currency 7 2" xfId="1979" xr:uid="{00000000-0005-0000-0000-0000080C0000}"/>
    <cellStyle name="Currency 7 2 2" xfId="1980" xr:uid="{00000000-0005-0000-0000-0000090C0000}"/>
    <cellStyle name="Currency 7 3" xfId="1981" xr:uid="{00000000-0005-0000-0000-00000A0C0000}"/>
    <cellStyle name="Currency 7 3 2" xfId="11654" xr:uid="{00000000-0005-0000-0000-00000B0C0000}"/>
    <cellStyle name="Currency 8" xfId="1982" xr:uid="{00000000-0005-0000-0000-00000C0C0000}"/>
    <cellStyle name="Currency 8 2" xfId="1983" xr:uid="{00000000-0005-0000-0000-00000D0C0000}"/>
    <cellStyle name="Currency 8 2 2" xfId="11655" xr:uid="{00000000-0005-0000-0000-00000E0C0000}"/>
    <cellStyle name="Currency 9" xfId="1984" xr:uid="{00000000-0005-0000-0000-00000F0C0000}"/>
    <cellStyle name="Currency 9 2" xfId="1985" xr:uid="{00000000-0005-0000-0000-0000100C0000}"/>
    <cellStyle name="Currency 9 2 2" xfId="1986" xr:uid="{00000000-0005-0000-0000-0000110C0000}"/>
    <cellStyle name="Currency 9 2 2 2" xfId="11656" xr:uid="{00000000-0005-0000-0000-0000120C0000}"/>
    <cellStyle name="Currency 9 3" xfId="1987" xr:uid="{00000000-0005-0000-0000-0000130C0000}"/>
    <cellStyle name="Currency 9 4" xfId="1988" xr:uid="{00000000-0005-0000-0000-0000140C0000}"/>
    <cellStyle name="Currency 9 5" xfId="1989" xr:uid="{00000000-0005-0000-0000-0000150C0000}"/>
    <cellStyle name="Currency 9 5 2" xfId="11657" xr:uid="{00000000-0005-0000-0000-0000160C0000}"/>
    <cellStyle name="Enterable" xfId="1990" xr:uid="{00000000-0005-0000-0000-0000170C0000}"/>
    <cellStyle name="Enterable 10" xfId="1991" xr:uid="{00000000-0005-0000-0000-0000180C0000}"/>
    <cellStyle name="Enterable 10 2" xfId="1992" xr:uid="{00000000-0005-0000-0000-0000190C0000}"/>
    <cellStyle name="Enterable 10 2 2" xfId="1993" xr:uid="{00000000-0005-0000-0000-00001A0C0000}"/>
    <cellStyle name="Enterable 10 2 2 2" xfId="1994" xr:uid="{00000000-0005-0000-0000-00001B0C0000}"/>
    <cellStyle name="Enterable 10 2 3" xfId="1995" xr:uid="{00000000-0005-0000-0000-00001C0C0000}"/>
    <cellStyle name="Enterable 10 3" xfId="1996" xr:uid="{00000000-0005-0000-0000-00001D0C0000}"/>
    <cellStyle name="Enterable 10 3 2" xfId="1997" xr:uid="{00000000-0005-0000-0000-00001E0C0000}"/>
    <cellStyle name="Enterable 10 3 2 2" xfId="1998" xr:uid="{00000000-0005-0000-0000-00001F0C0000}"/>
    <cellStyle name="Enterable 10 3 3" xfId="1999" xr:uid="{00000000-0005-0000-0000-0000200C0000}"/>
    <cellStyle name="Enterable 10 4" xfId="2000" xr:uid="{00000000-0005-0000-0000-0000210C0000}"/>
    <cellStyle name="Enterable 10 4 2" xfId="2001" xr:uid="{00000000-0005-0000-0000-0000220C0000}"/>
    <cellStyle name="Enterable 10 5" xfId="2002" xr:uid="{00000000-0005-0000-0000-0000230C0000}"/>
    <cellStyle name="Enterable 11" xfId="2003" xr:uid="{00000000-0005-0000-0000-0000240C0000}"/>
    <cellStyle name="Enterable 11 2" xfId="2004" xr:uid="{00000000-0005-0000-0000-0000250C0000}"/>
    <cellStyle name="Enterable 11 2 2" xfId="2005" xr:uid="{00000000-0005-0000-0000-0000260C0000}"/>
    <cellStyle name="Enterable 11 2 2 2" xfId="2006" xr:uid="{00000000-0005-0000-0000-0000270C0000}"/>
    <cellStyle name="Enterable 11 2 3" xfId="2007" xr:uid="{00000000-0005-0000-0000-0000280C0000}"/>
    <cellStyle name="Enterable 11 3" xfId="2008" xr:uid="{00000000-0005-0000-0000-0000290C0000}"/>
    <cellStyle name="Enterable 11 3 2" xfId="2009" xr:uid="{00000000-0005-0000-0000-00002A0C0000}"/>
    <cellStyle name="Enterable 11 3 2 2" xfId="2010" xr:uid="{00000000-0005-0000-0000-00002B0C0000}"/>
    <cellStyle name="Enterable 11 3 3" xfId="2011" xr:uid="{00000000-0005-0000-0000-00002C0C0000}"/>
    <cellStyle name="Enterable 11 4" xfId="2012" xr:uid="{00000000-0005-0000-0000-00002D0C0000}"/>
    <cellStyle name="Enterable 11 4 2" xfId="2013" xr:uid="{00000000-0005-0000-0000-00002E0C0000}"/>
    <cellStyle name="Enterable 11 5" xfId="2014" xr:uid="{00000000-0005-0000-0000-00002F0C0000}"/>
    <cellStyle name="Enterable 12" xfId="2015" xr:uid="{00000000-0005-0000-0000-0000300C0000}"/>
    <cellStyle name="Enterable 12 2" xfId="2016" xr:uid="{00000000-0005-0000-0000-0000310C0000}"/>
    <cellStyle name="Enterable 12 2 2" xfId="2017" xr:uid="{00000000-0005-0000-0000-0000320C0000}"/>
    <cellStyle name="Enterable 12 2 2 2" xfId="2018" xr:uid="{00000000-0005-0000-0000-0000330C0000}"/>
    <cellStyle name="Enterable 12 2 3" xfId="2019" xr:uid="{00000000-0005-0000-0000-0000340C0000}"/>
    <cellStyle name="Enterable 12 3" xfId="2020" xr:uid="{00000000-0005-0000-0000-0000350C0000}"/>
    <cellStyle name="Enterable 12 3 2" xfId="2021" xr:uid="{00000000-0005-0000-0000-0000360C0000}"/>
    <cellStyle name="Enterable 12 3 2 2" xfId="2022" xr:uid="{00000000-0005-0000-0000-0000370C0000}"/>
    <cellStyle name="Enterable 12 3 3" xfId="2023" xr:uid="{00000000-0005-0000-0000-0000380C0000}"/>
    <cellStyle name="Enterable 12 4" xfId="2024" xr:uid="{00000000-0005-0000-0000-0000390C0000}"/>
    <cellStyle name="Enterable 12 4 2" xfId="2025" xr:uid="{00000000-0005-0000-0000-00003A0C0000}"/>
    <cellStyle name="Enterable 12 5" xfId="2026" xr:uid="{00000000-0005-0000-0000-00003B0C0000}"/>
    <cellStyle name="Enterable 13" xfId="2027" xr:uid="{00000000-0005-0000-0000-00003C0C0000}"/>
    <cellStyle name="Enterable 13 2" xfId="2028" xr:uid="{00000000-0005-0000-0000-00003D0C0000}"/>
    <cellStyle name="Enterable 13 2 2" xfId="2029" xr:uid="{00000000-0005-0000-0000-00003E0C0000}"/>
    <cellStyle name="Enterable 13 2 2 2" xfId="2030" xr:uid="{00000000-0005-0000-0000-00003F0C0000}"/>
    <cellStyle name="Enterable 13 2 3" xfId="2031" xr:uid="{00000000-0005-0000-0000-0000400C0000}"/>
    <cellStyle name="Enterable 13 3" xfId="2032" xr:uid="{00000000-0005-0000-0000-0000410C0000}"/>
    <cellStyle name="Enterable 13 3 2" xfId="2033" xr:uid="{00000000-0005-0000-0000-0000420C0000}"/>
    <cellStyle name="Enterable 13 3 2 2" xfId="2034" xr:uid="{00000000-0005-0000-0000-0000430C0000}"/>
    <cellStyle name="Enterable 13 3 3" xfId="2035" xr:uid="{00000000-0005-0000-0000-0000440C0000}"/>
    <cellStyle name="Enterable 13 4" xfId="2036" xr:uid="{00000000-0005-0000-0000-0000450C0000}"/>
    <cellStyle name="Enterable 13 4 2" xfId="2037" xr:uid="{00000000-0005-0000-0000-0000460C0000}"/>
    <cellStyle name="Enterable 13 5" xfId="2038" xr:uid="{00000000-0005-0000-0000-0000470C0000}"/>
    <cellStyle name="Enterable 14" xfId="2039" xr:uid="{00000000-0005-0000-0000-0000480C0000}"/>
    <cellStyle name="Enterable 14 2" xfId="2040" xr:uid="{00000000-0005-0000-0000-0000490C0000}"/>
    <cellStyle name="Enterable 14 2 2" xfId="2041" xr:uid="{00000000-0005-0000-0000-00004A0C0000}"/>
    <cellStyle name="Enterable 14 2 2 2" xfId="2042" xr:uid="{00000000-0005-0000-0000-00004B0C0000}"/>
    <cellStyle name="Enterable 14 2 3" xfId="2043" xr:uid="{00000000-0005-0000-0000-00004C0C0000}"/>
    <cellStyle name="Enterable 14 3" xfId="2044" xr:uid="{00000000-0005-0000-0000-00004D0C0000}"/>
    <cellStyle name="Enterable 14 3 2" xfId="2045" xr:uid="{00000000-0005-0000-0000-00004E0C0000}"/>
    <cellStyle name="Enterable 14 3 2 2" xfId="2046" xr:uid="{00000000-0005-0000-0000-00004F0C0000}"/>
    <cellStyle name="Enterable 14 3 3" xfId="2047" xr:uid="{00000000-0005-0000-0000-0000500C0000}"/>
    <cellStyle name="Enterable 14 4" xfId="2048" xr:uid="{00000000-0005-0000-0000-0000510C0000}"/>
    <cellStyle name="Enterable 14 4 2" xfId="2049" xr:uid="{00000000-0005-0000-0000-0000520C0000}"/>
    <cellStyle name="Enterable 14 5" xfId="2050" xr:uid="{00000000-0005-0000-0000-0000530C0000}"/>
    <cellStyle name="Enterable 15" xfId="2051" xr:uid="{00000000-0005-0000-0000-0000540C0000}"/>
    <cellStyle name="Enterable 15 2" xfId="2052" xr:uid="{00000000-0005-0000-0000-0000550C0000}"/>
    <cellStyle name="Enterable 15 2 2" xfId="2053" xr:uid="{00000000-0005-0000-0000-0000560C0000}"/>
    <cellStyle name="Enterable 15 2 2 2" xfId="2054" xr:uid="{00000000-0005-0000-0000-0000570C0000}"/>
    <cellStyle name="Enterable 15 2 3" xfId="2055" xr:uid="{00000000-0005-0000-0000-0000580C0000}"/>
    <cellStyle name="Enterable 15 3" xfId="2056" xr:uid="{00000000-0005-0000-0000-0000590C0000}"/>
    <cellStyle name="Enterable 15 3 2" xfId="2057" xr:uid="{00000000-0005-0000-0000-00005A0C0000}"/>
    <cellStyle name="Enterable 15 3 2 2" xfId="2058" xr:uid="{00000000-0005-0000-0000-00005B0C0000}"/>
    <cellStyle name="Enterable 15 3 3" xfId="2059" xr:uid="{00000000-0005-0000-0000-00005C0C0000}"/>
    <cellStyle name="Enterable 15 4" xfId="2060" xr:uid="{00000000-0005-0000-0000-00005D0C0000}"/>
    <cellStyle name="Enterable 15 4 2" xfId="2061" xr:uid="{00000000-0005-0000-0000-00005E0C0000}"/>
    <cellStyle name="Enterable 15 5" xfId="2062" xr:uid="{00000000-0005-0000-0000-00005F0C0000}"/>
    <cellStyle name="Enterable 16" xfId="2063" xr:uid="{00000000-0005-0000-0000-0000600C0000}"/>
    <cellStyle name="Enterable 16 2" xfId="2064" xr:uid="{00000000-0005-0000-0000-0000610C0000}"/>
    <cellStyle name="Enterable 16 2 2" xfId="2065" xr:uid="{00000000-0005-0000-0000-0000620C0000}"/>
    <cellStyle name="Enterable 16 2 2 2" xfId="2066" xr:uid="{00000000-0005-0000-0000-0000630C0000}"/>
    <cellStyle name="Enterable 16 2 3" xfId="2067" xr:uid="{00000000-0005-0000-0000-0000640C0000}"/>
    <cellStyle name="Enterable 16 3" xfId="2068" xr:uid="{00000000-0005-0000-0000-0000650C0000}"/>
    <cellStyle name="Enterable 16 3 2" xfId="2069" xr:uid="{00000000-0005-0000-0000-0000660C0000}"/>
    <cellStyle name="Enterable 16 3 2 2" xfId="2070" xr:uid="{00000000-0005-0000-0000-0000670C0000}"/>
    <cellStyle name="Enterable 16 3 3" xfId="2071" xr:uid="{00000000-0005-0000-0000-0000680C0000}"/>
    <cellStyle name="Enterable 16 4" xfId="2072" xr:uid="{00000000-0005-0000-0000-0000690C0000}"/>
    <cellStyle name="Enterable 16 4 2" xfId="2073" xr:uid="{00000000-0005-0000-0000-00006A0C0000}"/>
    <cellStyle name="Enterable 16 5" xfId="2074" xr:uid="{00000000-0005-0000-0000-00006B0C0000}"/>
    <cellStyle name="Enterable 17" xfId="2075" xr:uid="{00000000-0005-0000-0000-00006C0C0000}"/>
    <cellStyle name="Enterable 17 2" xfId="2076" xr:uid="{00000000-0005-0000-0000-00006D0C0000}"/>
    <cellStyle name="Enterable 17 2 2" xfId="2077" xr:uid="{00000000-0005-0000-0000-00006E0C0000}"/>
    <cellStyle name="Enterable 17 2 2 2" xfId="2078" xr:uid="{00000000-0005-0000-0000-00006F0C0000}"/>
    <cellStyle name="Enterable 17 2 3" xfId="2079" xr:uid="{00000000-0005-0000-0000-0000700C0000}"/>
    <cellStyle name="Enterable 17 3" xfId="2080" xr:uid="{00000000-0005-0000-0000-0000710C0000}"/>
    <cellStyle name="Enterable 17 3 2" xfId="2081" xr:uid="{00000000-0005-0000-0000-0000720C0000}"/>
    <cellStyle name="Enterable 17 3 2 2" xfId="2082" xr:uid="{00000000-0005-0000-0000-0000730C0000}"/>
    <cellStyle name="Enterable 17 3 3" xfId="2083" xr:uid="{00000000-0005-0000-0000-0000740C0000}"/>
    <cellStyle name="Enterable 17 4" xfId="2084" xr:uid="{00000000-0005-0000-0000-0000750C0000}"/>
    <cellStyle name="Enterable 17 4 2" xfId="2085" xr:uid="{00000000-0005-0000-0000-0000760C0000}"/>
    <cellStyle name="Enterable 17 5" xfId="2086" xr:uid="{00000000-0005-0000-0000-0000770C0000}"/>
    <cellStyle name="Enterable 18" xfId="2087" xr:uid="{00000000-0005-0000-0000-0000780C0000}"/>
    <cellStyle name="Enterable 18 2" xfId="2088" xr:uid="{00000000-0005-0000-0000-0000790C0000}"/>
    <cellStyle name="Enterable 18 2 2" xfId="2089" xr:uid="{00000000-0005-0000-0000-00007A0C0000}"/>
    <cellStyle name="Enterable 18 2 2 2" xfId="2090" xr:uid="{00000000-0005-0000-0000-00007B0C0000}"/>
    <cellStyle name="Enterable 18 2 3" xfId="2091" xr:uid="{00000000-0005-0000-0000-00007C0C0000}"/>
    <cellStyle name="Enterable 18 3" xfId="2092" xr:uid="{00000000-0005-0000-0000-00007D0C0000}"/>
    <cellStyle name="Enterable 18 3 2" xfId="2093" xr:uid="{00000000-0005-0000-0000-00007E0C0000}"/>
    <cellStyle name="Enterable 18 3 2 2" xfId="2094" xr:uid="{00000000-0005-0000-0000-00007F0C0000}"/>
    <cellStyle name="Enterable 18 3 3" xfId="2095" xr:uid="{00000000-0005-0000-0000-0000800C0000}"/>
    <cellStyle name="Enterable 18 4" xfId="2096" xr:uid="{00000000-0005-0000-0000-0000810C0000}"/>
    <cellStyle name="Enterable 18 4 2" xfId="2097" xr:uid="{00000000-0005-0000-0000-0000820C0000}"/>
    <cellStyle name="Enterable 18 5" xfId="2098" xr:uid="{00000000-0005-0000-0000-0000830C0000}"/>
    <cellStyle name="Enterable 19" xfId="2099" xr:uid="{00000000-0005-0000-0000-0000840C0000}"/>
    <cellStyle name="Enterable 19 2" xfId="2100" xr:uid="{00000000-0005-0000-0000-0000850C0000}"/>
    <cellStyle name="Enterable 19 2 2" xfId="2101" xr:uid="{00000000-0005-0000-0000-0000860C0000}"/>
    <cellStyle name="Enterable 19 2 2 2" xfId="2102" xr:uid="{00000000-0005-0000-0000-0000870C0000}"/>
    <cellStyle name="Enterable 19 2 3" xfId="2103" xr:uid="{00000000-0005-0000-0000-0000880C0000}"/>
    <cellStyle name="Enterable 19 3" xfId="2104" xr:uid="{00000000-0005-0000-0000-0000890C0000}"/>
    <cellStyle name="Enterable 19 3 2" xfId="2105" xr:uid="{00000000-0005-0000-0000-00008A0C0000}"/>
    <cellStyle name="Enterable 19 3 2 2" xfId="2106" xr:uid="{00000000-0005-0000-0000-00008B0C0000}"/>
    <cellStyle name="Enterable 19 3 3" xfId="2107" xr:uid="{00000000-0005-0000-0000-00008C0C0000}"/>
    <cellStyle name="Enterable 19 4" xfId="2108" xr:uid="{00000000-0005-0000-0000-00008D0C0000}"/>
    <cellStyle name="Enterable 19 4 2" xfId="2109" xr:uid="{00000000-0005-0000-0000-00008E0C0000}"/>
    <cellStyle name="Enterable 19 5" xfId="2110" xr:uid="{00000000-0005-0000-0000-00008F0C0000}"/>
    <cellStyle name="Enterable 2" xfId="2111" xr:uid="{00000000-0005-0000-0000-0000900C0000}"/>
    <cellStyle name="Enterable 2 2" xfId="2112" xr:uid="{00000000-0005-0000-0000-0000910C0000}"/>
    <cellStyle name="Enterable 2 2 2" xfId="2113" xr:uid="{00000000-0005-0000-0000-0000920C0000}"/>
    <cellStyle name="Enterable 2 2 2 2" xfId="2114" xr:uid="{00000000-0005-0000-0000-0000930C0000}"/>
    <cellStyle name="Enterable 2 2 3" xfId="2115" xr:uid="{00000000-0005-0000-0000-0000940C0000}"/>
    <cellStyle name="Enterable 2 3" xfId="2116" xr:uid="{00000000-0005-0000-0000-0000950C0000}"/>
    <cellStyle name="Enterable 2 3 2" xfId="2117" xr:uid="{00000000-0005-0000-0000-0000960C0000}"/>
    <cellStyle name="Enterable 2 3 2 2" xfId="2118" xr:uid="{00000000-0005-0000-0000-0000970C0000}"/>
    <cellStyle name="Enterable 2 3 3" xfId="2119" xr:uid="{00000000-0005-0000-0000-0000980C0000}"/>
    <cellStyle name="Enterable 2 4" xfId="2120" xr:uid="{00000000-0005-0000-0000-0000990C0000}"/>
    <cellStyle name="Enterable 2 4 2" xfId="2121" xr:uid="{00000000-0005-0000-0000-00009A0C0000}"/>
    <cellStyle name="Enterable 2 5" xfId="2122" xr:uid="{00000000-0005-0000-0000-00009B0C0000}"/>
    <cellStyle name="Enterable 20" xfId="2123" xr:uid="{00000000-0005-0000-0000-00009C0C0000}"/>
    <cellStyle name="Enterable 20 2" xfId="2124" xr:uid="{00000000-0005-0000-0000-00009D0C0000}"/>
    <cellStyle name="Enterable 20 2 2" xfId="2125" xr:uid="{00000000-0005-0000-0000-00009E0C0000}"/>
    <cellStyle name="Enterable 20 2 2 2" xfId="2126" xr:uid="{00000000-0005-0000-0000-00009F0C0000}"/>
    <cellStyle name="Enterable 20 2 3" xfId="2127" xr:uid="{00000000-0005-0000-0000-0000A00C0000}"/>
    <cellStyle name="Enterable 20 3" xfId="2128" xr:uid="{00000000-0005-0000-0000-0000A10C0000}"/>
    <cellStyle name="Enterable 20 3 2" xfId="2129" xr:uid="{00000000-0005-0000-0000-0000A20C0000}"/>
    <cellStyle name="Enterable 20 3 2 2" xfId="2130" xr:uid="{00000000-0005-0000-0000-0000A30C0000}"/>
    <cellStyle name="Enterable 20 3 3" xfId="2131" xr:uid="{00000000-0005-0000-0000-0000A40C0000}"/>
    <cellStyle name="Enterable 20 4" xfId="2132" xr:uid="{00000000-0005-0000-0000-0000A50C0000}"/>
    <cellStyle name="Enterable 20 4 2" xfId="2133" xr:uid="{00000000-0005-0000-0000-0000A60C0000}"/>
    <cellStyle name="Enterable 20 5" xfId="2134" xr:uid="{00000000-0005-0000-0000-0000A70C0000}"/>
    <cellStyle name="Enterable 21" xfId="2135" xr:uid="{00000000-0005-0000-0000-0000A80C0000}"/>
    <cellStyle name="Enterable 21 2" xfId="2136" xr:uid="{00000000-0005-0000-0000-0000A90C0000}"/>
    <cellStyle name="Enterable 21 2 2" xfId="2137" xr:uid="{00000000-0005-0000-0000-0000AA0C0000}"/>
    <cellStyle name="Enterable 21 2 2 2" xfId="2138" xr:uid="{00000000-0005-0000-0000-0000AB0C0000}"/>
    <cellStyle name="Enterable 21 2 3" xfId="2139" xr:uid="{00000000-0005-0000-0000-0000AC0C0000}"/>
    <cellStyle name="Enterable 21 3" xfId="2140" xr:uid="{00000000-0005-0000-0000-0000AD0C0000}"/>
    <cellStyle name="Enterable 21 3 2" xfId="2141" xr:uid="{00000000-0005-0000-0000-0000AE0C0000}"/>
    <cellStyle name="Enterable 21 3 2 2" xfId="2142" xr:uid="{00000000-0005-0000-0000-0000AF0C0000}"/>
    <cellStyle name="Enterable 21 3 3" xfId="2143" xr:uid="{00000000-0005-0000-0000-0000B00C0000}"/>
    <cellStyle name="Enterable 21 4" xfId="2144" xr:uid="{00000000-0005-0000-0000-0000B10C0000}"/>
    <cellStyle name="Enterable 21 4 2" xfId="2145" xr:uid="{00000000-0005-0000-0000-0000B20C0000}"/>
    <cellStyle name="Enterable 21 5" xfId="2146" xr:uid="{00000000-0005-0000-0000-0000B30C0000}"/>
    <cellStyle name="Enterable 22" xfId="2147" xr:uid="{00000000-0005-0000-0000-0000B40C0000}"/>
    <cellStyle name="Enterable 22 2" xfId="2148" xr:uid="{00000000-0005-0000-0000-0000B50C0000}"/>
    <cellStyle name="Enterable 22 2 2" xfId="2149" xr:uid="{00000000-0005-0000-0000-0000B60C0000}"/>
    <cellStyle name="Enterable 22 2 2 2" xfId="2150" xr:uid="{00000000-0005-0000-0000-0000B70C0000}"/>
    <cellStyle name="Enterable 22 2 3" xfId="2151" xr:uid="{00000000-0005-0000-0000-0000B80C0000}"/>
    <cellStyle name="Enterable 22 3" xfId="2152" xr:uid="{00000000-0005-0000-0000-0000B90C0000}"/>
    <cellStyle name="Enterable 22 3 2" xfId="2153" xr:uid="{00000000-0005-0000-0000-0000BA0C0000}"/>
    <cellStyle name="Enterable 22 3 2 2" xfId="2154" xr:uid="{00000000-0005-0000-0000-0000BB0C0000}"/>
    <cellStyle name="Enterable 22 3 3" xfId="2155" xr:uid="{00000000-0005-0000-0000-0000BC0C0000}"/>
    <cellStyle name="Enterable 22 4" xfId="2156" xr:uid="{00000000-0005-0000-0000-0000BD0C0000}"/>
    <cellStyle name="Enterable 22 4 2" xfId="2157" xr:uid="{00000000-0005-0000-0000-0000BE0C0000}"/>
    <cellStyle name="Enterable 22 5" xfId="2158" xr:uid="{00000000-0005-0000-0000-0000BF0C0000}"/>
    <cellStyle name="Enterable 23" xfId="2159" xr:uid="{00000000-0005-0000-0000-0000C00C0000}"/>
    <cellStyle name="Enterable 23 2" xfId="2160" xr:uid="{00000000-0005-0000-0000-0000C10C0000}"/>
    <cellStyle name="Enterable 23 2 2" xfId="2161" xr:uid="{00000000-0005-0000-0000-0000C20C0000}"/>
    <cellStyle name="Enterable 23 2 2 2" xfId="2162" xr:uid="{00000000-0005-0000-0000-0000C30C0000}"/>
    <cellStyle name="Enterable 23 2 3" xfId="2163" xr:uid="{00000000-0005-0000-0000-0000C40C0000}"/>
    <cellStyle name="Enterable 23 3" xfId="2164" xr:uid="{00000000-0005-0000-0000-0000C50C0000}"/>
    <cellStyle name="Enterable 23 3 2" xfId="2165" xr:uid="{00000000-0005-0000-0000-0000C60C0000}"/>
    <cellStyle name="Enterable 23 3 2 2" xfId="2166" xr:uid="{00000000-0005-0000-0000-0000C70C0000}"/>
    <cellStyle name="Enterable 23 3 3" xfId="2167" xr:uid="{00000000-0005-0000-0000-0000C80C0000}"/>
    <cellStyle name="Enterable 23 4" xfId="2168" xr:uid="{00000000-0005-0000-0000-0000C90C0000}"/>
    <cellStyle name="Enterable 23 4 2" xfId="2169" xr:uid="{00000000-0005-0000-0000-0000CA0C0000}"/>
    <cellStyle name="Enterable 23 5" xfId="2170" xr:uid="{00000000-0005-0000-0000-0000CB0C0000}"/>
    <cellStyle name="Enterable 24" xfId="2171" xr:uid="{00000000-0005-0000-0000-0000CC0C0000}"/>
    <cellStyle name="Enterable 24 2" xfId="2172" xr:uid="{00000000-0005-0000-0000-0000CD0C0000}"/>
    <cellStyle name="Enterable 24 2 2" xfId="2173" xr:uid="{00000000-0005-0000-0000-0000CE0C0000}"/>
    <cellStyle name="Enterable 24 2 2 2" xfId="2174" xr:uid="{00000000-0005-0000-0000-0000CF0C0000}"/>
    <cellStyle name="Enterable 24 2 3" xfId="2175" xr:uid="{00000000-0005-0000-0000-0000D00C0000}"/>
    <cellStyle name="Enterable 24 3" xfId="2176" xr:uid="{00000000-0005-0000-0000-0000D10C0000}"/>
    <cellStyle name="Enterable 24 3 2" xfId="2177" xr:uid="{00000000-0005-0000-0000-0000D20C0000}"/>
    <cellStyle name="Enterable 24 3 2 2" xfId="2178" xr:uid="{00000000-0005-0000-0000-0000D30C0000}"/>
    <cellStyle name="Enterable 24 3 3" xfId="2179" xr:uid="{00000000-0005-0000-0000-0000D40C0000}"/>
    <cellStyle name="Enterable 24 4" xfId="2180" xr:uid="{00000000-0005-0000-0000-0000D50C0000}"/>
    <cellStyle name="Enterable 24 4 2" xfId="2181" xr:uid="{00000000-0005-0000-0000-0000D60C0000}"/>
    <cellStyle name="Enterable 24 5" xfId="2182" xr:uid="{00000000-0005-0000-0000-0000D70C0000}"/>
    <cellStyle name="Enterable 25" xfId="2183" xr:uid="{00000000-0005-0000-0000-0000D80C0000}"/>
    <cellStyle name="Enterable 25 2" xfId="2184" xr:uid="{00000000-0005-0000-0000-0000D90C0000}"/>
    <cellStyle name="Enterable 25 2 2" xfId="2185" xr:uid="{00000000-0005-0000-0000-0000DA0C0000}"/>
    <cellStyle name="Enterable 25 2 2 2" xfId="2186" xr:uid="{00000000-0005-0000-0000-0000DB0C0000}"/>
    <cellStyle name="Enterable 25 2 3" xfId="2187" xr:uid="{00000000-0005-0000-0000-0000DC0C0000}"/>
    <cellStyle name="Enterable 25 3" xfId="2188" xr:uid="{00000000-0005-0000-0000-0000DD0C0000}"/>
    <cellStyle name="Enterable 25 3 2" xfId="2189" xr:uid="{00000000-0005-0000-0000-0000DE0C0000}"/>
    <cellStyle name="Enterable 25 3 2 2" xfId="2190" xr:uid="{00000000-0005-0000-0000-0000DF0C0000}"/>
    <cellStyle name="Enterable 25 3 3" xfId="2191" xr:uid="{00000000-0005-0000-0000-0000E00C0000}"/>
    <cellStyle name="Enterable 25 4" xfId="2192" xr:uid="{00000000-0005-0000-0000-0000E10C0000}"/>
    <cellStyle name="Enterable 25 4 2" xfId="2193" xr:uid="{00000000-0005-0000-0000-0000E20C0000}"/>
    <cellStyle name="Enterable 25 5" xfId="2194" xr:uid="{00000000-0005-0000-0000-0000E30C0000}"/>
    <cellStyle name="Enterable 26" xfId="2195" xr:uid="{00000000-0005-0000-0000-0000E40C0000}"/>
    <cellStyle name="Enterable 26 2" xfId="2196" xr:uid="{00000000-0005-0000-0000-0000E50C0000}"/>
    <cellStyle name="Enterable 26 2 2" xfId="2197" xr:uid="{00000000-0005-0000-0000-0000E60C0000}"/>
    <cellStyle name="Enterable 26 2 2 2" xfId="2198" xr:uid="{00000000-0005-0000-0000-0000E70C0000}"/>
    <cellStyle name="Enterable 26 2 3" xfId="2199" xr:uid="{00000000-0005-0000-0000-0000E80C0000}"/>
    <cellStyle name="Enterable 26 3" xfId="2200" xr:uid="{00000000-0005-0000-0000-0000E90C0000}"/>
    <cellStyle name="Enterable 26 3 2" xfId="2201" xr:uid="{00000000-0005-0000-0000-0000EA0C0000}"/>
    <cellStyle name="Enterable 26 3 2 2" xfId="2202" xr:uid="{00000000-0005-0000-0000-0000EB0C0000}"/>
    <cellStyle name="Enterable 26 3 3" xfId="2203" xr:uid="{00000000-0005-0000-0000-0000EC0C0000}"/>
    <cellStyle name="Enterable 26 4" xfId="2204" xr:uid="{00000000-0005-0000-0000-0000ED0C0000}"/>
    <cellStyle name="Enterable 26 4 2" xfId="2205" xr:uid="{00000000-0005-0000-0000-0000EE0C0000}"/>
    <cellStyle name="Enterable 26 5" xfId="2206" xr:uid="{00000000-0005-0000-0000-0000EF0C0000}"/>
    <cellStyle name="Enterable 27" xfId="2207" xr:uid="{00000000-0005-0000-0000-0000F00C0000}"/>
    <cellStyle name="Enterable 27 2" xfId="2208" xr:uid="{00000000-0005-0000-0000-0000F10C0000}"/>
    <cellStyle name="Enterable 27 2 2" xfId="2209" xr:uid="{00000000-0005-0000-0000-0000F20C0000}"/>
    <cellStyle name="Enterable 27 2 2 2" xfId="2210" xr:uid="{00000000-0005-0000-0000-0000F30C0000}"/>
    <cellStyle name="Enterable 27 2 3" xfId="2211" xr:uid="{00000000-0005-0000-0000-0000F40C0000}"/>
    <cellStyle name="Enterable 27 3" xfId="2212" xr:uid="{00000000-0005-0000-0000-0000F50C0000}"/>
    <cellStyle name="Enterable 27 3 2" xfId="2213" xr:uid="{00000000-0005-0000-0000-0000F60C0000}"/>
    <cellStyle name="Enterable 27 3 2 2" xfId="2214" xr:uid="{00000000-0005-0000-0000-0000F70C0000}"/>
    <cellStyle name="Enterable 27 3 3" xfId="2215" xr:uid="{00000000-0005-0000-0000-0000F80C0000}"/>
    <cellStyle name="Enterable 27 4" xfId="2216" xr:uid="{00000000-0005-0000-0000-0000F90C0000}"/>
    <cellStyle name="Enterable 27 4 2" xfId="2217" xr:uid="{00000000-0005-0000-0000-0000FA0C0000}"/>
    <cellStyle name="Enterable 27 5" xfId="2218" xr:uid="{00000000-0005-0000-0000-0000FB0C0000}"/>
    <cellStyle name="Enterable 28" xfId="2219" xr:uid="{00000000-0005-0000-0000-0000FC0C0000}"/>
    <cellStyle name="Enterable 28 2" xfId="2220" xr:uid="{00000000-0005-0000-0000-0000FD0C0000}"/>
    <cellStyle name="Enterable 28 2 2" xfId="2221" xr:uid="{00000000-0005-0000-0000-0000FE0C0000}"/>
    <cellStyle name="Enterable 28 2 2 2" xfId="2222" xr:uid="{00000000-0005-0000-0000-0000FF0C0000}"/>
    <cellStyle name="Enterable 28 2 3" xfId="2223" xr:uid="{00000000-0005-0000-0000-0000000D0000}"/>
    <cellStyle name="Enterable 28 3" xfId="2224" xr:uid="{00000000-0005-0000-0000-0000010D0000}"/>
    <cellStyle name="Enterable 28 3 2" xfId="2225" xr:uid="{00000000-0005-0000-0000-0000020D0000}"/>
    <cellStyle name="Enterable 28 3 2 2" xfId="2226" xr:uid="{00000000-0005-0000-0000-0000030D0000}"/>
    <cellStyle name="Enterable 28 3 3" xfId="2227" xr:uid="{00000000-0005-0000-0000-0000040D0000}"/>
    <cellStyle name="Enterable 28 4" xfId="2228" xr:uid="{00000000-0005-0000-0000-0000050D0000}"/>
    <cellStyle name="Enterable 28 4 2" xfId="2229" xr:uid="{00000000-0005-0000-0000-0000060D0000}"/>
    <cellStyle name="Enterable 28 5" xfId="2230" xr:uid="{00000000-0005-0000-0000-0000070D0000}"/>
    <cellStyle name="Enterable 29" xfId="2231" xr:uid="{00000000-0005-0000-0000-0000080D0000}"/>
    <cellStyle name="Enterable 29 2" xfId="2232" xr:uid="{00000000-0005-0000-0000-0000090D0000}"/>
    <cellStyle name="Enterable 29 2 2" xfId="2233" xr:uid="{00000000-0005-0000-0000-00000A0D0000}"/>
    <cellStyle name="Enterable 29 2 2 2" xfId="2234" xr:uid="{00000000-0005-0000-0000-00000B0D0000}"/>
    <cellStyle name="Enterable 29 2 3" xfId="2235" xr:uid="{00000000-0005-0000-0000-00000C0D0000}"/>
    <cellStyle name="Enterable 29 3" xfId="2236" xr:uid="{00000000-0005-0000-0000-00000D0D0000}"/>
    <cellStyle name="Enterable 29 3 2" xfId="2237" xr:uid="{00000000-0005-0000-0000-00000E0D0000}"/>
    <cellStyle name="Enterable 29 3 2 2" xfId="2238" xr:uid="{00000000-0005-0000-0000-00000F0D0000}"/>
    <cellStyle name="Enterable 29 3 3" xfId="2239" xr:uid="{00000000-0005-0000-0000-0000100D0000}"/>
    <cellStyle name="Enterable 29 4" xfId="2240" xr:uid="{00000000-0005-0000-0000-0000110D0000}"/>
    <cellStyle name="Enterable 29 4 2" xfId="2241" xr:uid="{00000000-0005-0000-0000-0000120D0000}"/>
    <cellStyle name="Enterable 29 5" xfId="2242" xr:uid="{00000000-0005-0000-0000-0000130D0000}"/>
    <cellStyle name="Enterable 3" xfId="2243" xr:uid="{00000000-0005-0000-0000-0000140D0000}"/>
    <cellStyle name="Enterable 3 2" xfId="2244" xr:uid="{00000000-0005-0000-0000-0000150D0000}"/>
    <cellStyle name="Enterable 3 2 2" xfId="2245" xr:uid="{00000000-0005-0000-0000-0000160D0000}"/>
    <cellStyle name="Enterable 3 2 2 2" xfId="2246" xr:uid="{00000000-0005-0000-0000-0000170D0000}"/>
    <cellStyle name="Enterable 3 2 3" xfId="2247" xr:uid="{00000000-0005-0000-0000-0000180D0000}"/>
    <cellStyle name="Enterable 3 3" xfId="2248" xr:uid="{00000000-0005-0000-0000-0000190D0000}"/>
    <cellStyle name="Enterable 3 3 2" xfId="2249" xr:uid="{00000000-0005-0000-0000-00001A0D0000}"/>
    <cellStyle name="Enterable 3 3 2 2" xfId="2250" xr:uid="{00000000-0005-0000-0000-00001B0D0000}"/>
    <cellStyle name="Enterable 3 3 3" xfId="2251" xr:uid="{00000000-0005-0000-0000-00001C0D0000}"/>
    <cellStyle name="Enterable 3 4" xfId="2252" xr:uid="{00000000-0005-0000-0000-00001D0D0000}"/>
    <cellStyle name="Enterable 3 4 2" xfId="2253" xr:uid="{00000000-0005-0000-0000-00001E0D0000}"/>
    <cellStyle name="Enterable 3 5" xfId="2254" xr:uid="{00000000-0005-0000-0000-00001F0D0000}"/>
    <cellStyle name="Enterable 30" xfId="2255" xr:uid="{00000000-0005-0000-0000-0000200D0000}"/>
    <cellStyle name="Enterable 30 2" xfId="2256" xr:uid="{00000000-0005-0000-0000-0000210D0000}"/>
    <cellStyle name="Enterable 30 2 2" xfId="2257" xr:uid="{00000000-0005-0000-0000-0000220D0000}"/>
    <cellStyle name="Enterable 30 3" xfId="2258" xr:uid="{00000000-0005-0000-0000-0000230D0000}"/>
    <cellStyle name="Enterable 31" xfId="2259" xr:uid="{00000000-0005-0000-0000-0000240D0000}"/>
    <cellStyle name="Enterable 31 2" xfId="2260" xr:uid="{00000000-0005-0000-0000-0000250D0000}"/>
    <cellStyle name="Enterable 31 2 2" xfId="2261" xr:uid="{00000000-0005-0000-0000-0000260D0000}"/>
    <cellStyle name="Enterable 31 3" xfId="2262" xr:uid="{00000000-0005-0000-0000-0000270D0000}"/>
    <cellStyle name="Enterable 32" xfId="2263" xr:uid="{00000000-0005-0000-0000-0000280D0000}"/>
    <cellStyle name="Enterable 32 2" xfId="2264" xr:uid="{00000000-0005-0000-0000-0000290D0000}"/>
    <cellStyle name="Enterable 33" xfId="2265" xr:uid="{00000000-0005-0000-0000-00002A0D0000}"/>
    <cellStyle name="Enterable 4" xfId="2266" xr:uid="{00000000-0005-0000-0000-00002B0D0000}"/>
    <cellStyle name="Enterable 4 2" xfId="2267" xr:uid="{00000000-0005-0000-0000-00002C0D0000}"/>
    <cellStyle name="Enterable 4 2 2" xfId="2268" xr:uid="{00000000-0005-0000-0000-00002D0D0000}"/>
    <cellStyle name="Enterable 4 2 2 2" xfId="2269" xr:uid="{00000000-0005-0000-0000-00002E0D0000}"/>
    <cellStyle name="Enterable 4 2 3" xfId="2270" xr:uid="{00000000-0005-0000-0000-00002F0D0000}"/>
    <cellStyle name="Enterable 4 3" xfId="2271" xr:uid="{00000000-0005-0000-0000-0000300D0000}"/>
    <cellStyle name="Enterable 4 3 2" xfId="2272" xr:uid="{00000000-0005-0000-0000-0000310D0000}"/>
    <cellStyle name="Enterable 4 3 2 2" xfId="2273" xr:uid="{00000000-0005-0000-0000-0000320D0000}"/>
    <cellStyle name="Enterable 4 3 3" xfId="2274" xr:uid="{00000000-0005-0000-0000-0000330D0000}"/>
    <cellStyle name="Enterable 4 4" xfId="2275" xr:uid="{00000000-0005-0000-0000-0000340D0000}"/>
    <cellStyle name="Enterable 4 4 2" xfId="2276" xr:uid="{00000000-0005-0000-0000-0000350D0000}"/>
    <cellStyle name="Enterable 4 5" xfId="2277" xr:uid="{00000000-0005-0000-0000-0000360D0000}"/>
    <cellStyle name="Enterable 5" xfId="2278" xr:uid="{00000000-0005-0000-0000-0000370D0000}"/>
    <cellStyle name="Enterable 5 2" xfId="2279" xr:uid="{00000000-0005-0000-0000-0000380D0000}"/>
    <cellStyle name="Enterable 5 2 2" xfId="2280" xr:uid="{00000000-0005-0000-0000-0000390D0000}"/>
    <cellStyle name="Enterable 5 2 2 2" xfId="2281" xr:uid="{00000000-0005-0000-0000-00003A0D0000}"/>
    <cellStyle name="Enterable 5 2 3" xfId="2282" xr:uid="{00000000-0005-0000-0000-00003B0D0000}"/>
    <cellStyle name="Enterable 5 3" xfId="2283" xr:uid="{00000000-0005-0000-0000-00003C0D0000}"/>
    <cellStyle name="Enterable 5 3 2" xfId="2284" xr:uid="{00000000-0005-0000-0000-00003D0D0000}"/>
    <cellStyle name="Enterable 5 3 2 2" xfId="2285" xr:uid="{00000000-0005-0000-0000-00003E0D0000}"/>
    <cellStyle name="Enterable 5 3 3" xfId="2286" xr:uid="{00000000-0005-0000-0000-00003F0D0000}"/>
    <cellStyle name="Enterable 5 4" xfId="2287" xr:uid="{00000000-0005-0000-0000-0000400D0000}"/>
    <cellStyle name="Enterable 5 4 2" xfId="2288" xr:uid="{00000000-0005-0000-0000-0000410D0000}"/>
    <cellStyle name="Enterable 5 5" xfId="2289" xr:uid="{00000000-0005-0000-0000-0000420D0000}"/>
    <cellStyle name="Enterable 6" xfId="2290" xr:uid="{00000000-0005-0000-0000-0000430D0000}"/>
    <cellStyle name="Enterable 6 2" xfId="2291" xr:uid="{00000000-0005-0000-0000-0000440D0000}"/>
    <cellStyle name="Enterable 6 2 2" xfId="2292" xr:uid="{00000000-0005-0000-0000-0000450D0000}"/>
    <cellStyle name="Enterable 6 2 2 2" xfId="2293" xr:uid="{00000000-0005-0000-0000-0000460D0000}"/>
    <cellStyle name="Enterable 6 2 3" xfId="2294" xr:uid="{00000000-0005-0000-0000-0000470D0000}"/>
    <cellStyle name="Enterable 6 3" xfId="2295" xr:uid="{00000000-0005-0000-0000-0000480D0000}"/>
    <cellStyle name="Enterable 6 3 2" xfId="2296" xr:uid="{00000000-0005-0000-0000-0000490D0000}"/>
    <cellStyle name="Enterable 6 3 2 2" xfId="2297" xr:uid="{00000000-0005-0000-0000-00004A0D0000}"/>
    <cellStyle name="Enterable 6 3 3" xfId="2298" xr:uid="{00000000-0005-0000-0000-00004B0D0000}"/>
    <cellStyle name="Enterable 6 4" xfId="2299" xr:uid="{00000000-0005-0000-0000-00004C0D0000}"/>
    <cellStyle name="Enterable 6 4 2" xfId="2300" xr:uid="{00000000-0005-0000-0000-00004D0D0000}"/>
    <cellStyle name="Enterable 6 5" xfId="2301" xr:uid="{00000000-0005-0000-0000-00004E0D0000}"/>
    <cellStyle name="Enterable 7" xfId="2302" xr:uid="{00000000-0005-0000-0000-00004F0D0000}"/>
    <cellStyle name="Enterable 7 2" xfId="2303" xr:uid="{00000000-0005-0000-0000-0000500D0000}"/>
    <cellStyle name="Enterable 7 2 2" xfId="2304" xr:uid="{00000000-0005-0000-0000-0000510D0000}"/>
    <cellStyle name="Enterable 7 2 2 2" xfId="2305" xr:uid="{00000000-0005-0000-0000-0000520D0000}"/>
    <cellStyle name="Enterable 7 2 3" xfId="2306" xr:uid="{00000000-0005-0000-0000-0000530D0000}"/>
    <cellStyle name="Enterable 7 3" xfId="2307" xr:uid="{00000000-0005-0000-0000-0000540D0000}"/>
    <cellStyle name="Enterable 7 3 2" xfId="2308" xr:uid="{00000000-0005-0000-0000-0000550D0000}"/>
    <cellStyle name="Enterable 7 3 2 2" xfId="2309" xr:uid="{00000000-0005-0000-0000-0000560D0000}"/>
    <cellStyle name="Enterable 7 3 3" xfId="2310" xr:uid="{00000000-0005-0000-0000-0000570D0000}"/>
    <cellStyle name="Enterable 7 4" xfId="2311" xr:uid="{00000000-0005-0000-0000-0000580D0000}"/>
    <cellStyle name="Enterable 7 4 2" xfId="2312" xr:uid="{00000000-0005-0000-0000-0000590D0000}"/>
    <cellStyle name="Enterable 7 5" xfId="2313" xr:uid="{00000000-0005-0000-0000-00005A0D0000}"/>
    <cellStyle name="Enterable 8" xfId="2314" xr:uid="{00000000-0005-0000-0000-00005B0D0000}"/>
    <cellStyle name="Enterable 8 2" xfId="2315" xr:uid="{00000000-0005-0000-0000-00005C0D0000}"/>
    <cellStyle name="Enterable 8 2 2" xfId="2316" xr:uid="{00000000-0005-0000-0000-00005D0D0000}"/>
    <cellStyle name="Enterable 8 2 2 2" xfId="2317" xr:uid="{00000000-0005-0000-0000-00005E0D0000}"/>
    <cellStyle name="Enterable 8 2 3" xfId="2318" xr:uid="{00000000-0005-0000-0000-00005F0D0000}"/>
    <cellStyle name="Enterable 8 3" xfId="2319" xr:uid="{00000000-0005-0000-0000-0000600D0000}"/>
    <cellStyle name="Enterable 8 3 2" xfId="2320" xr:uid="{00000000-0005-0000-0000-0000610D0000}"/>
    <cellStyle name="Enterable 8 3 2 2" xfId="2321" xr:uid="{00000000-0005-0000-0000-0000620D0000}"/>
    <cellStyle name="Enterable 8 3 3" xfId="2322" xr:uid="{00000000-0005-0000-0000-0000630D0000}"/>
    <cellStyle name="Enterable 8 4" xfId="2323" xr:uid="{00000000-0005-0000-0000-0000640D0000}"/>
    <cellStyle name="Enterable 8 4 2" xfId="2324" xr:uid="{00000000-0005-0000-0000-0000650D0000}"/>
    <cellStyle name="Enterable 8 5" xfId="2325" xr:uid="{00000000-0005-0000-0000-0000660D0000}"/>
    <cellStyle name="Enterable 9" xfId="2326" xr:uid="{00000000-0005-0000-0000-0000670D0000}"/>
    <cellStyle name="Enterable 9 2" xfId="2327" xr:uid="{00000000-0005-0000-0000-0000680D0000}"/>
    <cellStyle name="Enterable 9 2 2" xfId="2328" xr:uid="{00000000-0005-0000-0000-0000690D0000}"/>
    <cellStyle name="Enterable 9 2 2 2" xfId="2329" xr:uid="{00000000-0005-0000-0000-00006A0D0000}"/>
    <cellStyle name="Enterable 9 2 3" xfId="2330" xr:uid="{00000000-0005-0000-0000-00006B0D0000}"/>
    <cellStyle name="Enterable 9 3" xfId="2331" xr:uid="{00000000-0005-0000-0000-00006C0D0000}"/>
    <cellStyle name="Enterable 9 3 2" xfId="2332" xr:uid="{00000000-0005-0000-0000-00006D0D0000}"/>
    <cellStyle name="Enterable 9 3 2 2" xfId="2333" xr:uid="{00000000-0005-0000-0000-00006E0D0000}"/>
    <cellStyle name="Enterable 9 3 3" xfId="2334" xr:uid="{00000000-0005-0000-0000-00006F0D0000}"/>
    <cellStyle name="Enterable 9 4" xfId="2335" xr:uid="{00000000-0005-0000-0000-0000700D0000}"/>
    <cellStyle name="Enterable 9 4 2" xfId="2336" xr:uid="{00000000-0005-0000-0000-0000710D0000}"/>
    <cellStyle name="Enterable 9 5" xfId="2337" xr:uid="{00000000-0005-0000-0000-0000720D0000}"/>
    <cellStyle name="Euro" xfId="24" xr:uid="{00000000-0005-0000-0000-0000730D0000}"/>
    <cellStyle name="Explanatory Text 2" xfId="341" xr:uid="{00000000-0005-0000-0000-0000740D0000}"/>
    <cellStyle name="Explanatory Text 2 2" xfId="5362" xr:uid="{00000000-0005-0000-0000-0000750D0000}"/>
    <cellStyle name="Explanatory Text 2 3" xfId="2338" xr:uid="{00000000-0005-0000-0000-0000760D0000}"/>
    <cellStyle name="Explanatory Text 2 4" xfId="11880" xr:uid="{00000000-0005-0000-0000-0000770D0000}"/>
    <cellStyle name="Explanatory Text 3" xfId="342" xr:uid="{00000000-0005-0000-0000-0000780D0000}"/>
    <cellStyle name="Explanatory Text 3 2" xfId="5363" xr:uid="{00000000-0005-0000-0000-0000790D0000}"/>
    <cellStyle name="Explanatory Text 3 3" xfId="2339" xr:uid="{00000000-0005-0000-0000-00007A0D0000}"/>
    <cellStyle name="Explanatory Text 3 4" xfId="11881" xr:uid="{00000000-0005-0000-0000-00007B0D0000}"/>
    <cellStyle name="Good 2" xfId="343" xr:uid="{00000000-0005-0000-0000-00007C0D0000}"/>
    <cellStyle name="Good 2 2" xfId="5364" xr:uid="{00000000-0005-0000-0000-00007D0D0000}"/>
    <cellStyle name="Good 2 3" xfId="2340" xr:uid="{00000000-0005-0000-0000-00007E0D0000}"/>
    <cellStyle name="Good 2 4" xfId="11882" xr:uid="{00000000-0005-0000-0000-00007F0D0000}"/>
    <cellStyle name="Good 3" xfId="344" xr:uid="{00000000-0005-0000-0000-0000800D0000}"/>
    <cellStyle name="Good 3 2" xfId="5365" xr:uid="{00000000-0005-0000-0000-0000810D0000}"/>
    <cellStyle name="Good 3 3" xfId="2341" xr:uid="{00000000-0005-0000-0000-0000820D0000}"/>
    <cellStyle name="Good 3 4" xfId="11883" xr:uid="{00000000-0005-0000-0000-0000830D0000}"/>
    <cellStyle name="Heading 1 2" xfId="345" xr:uid="{00000000-0005-0000-0000-0000840D0000}"/>
    <cellStyle name="Heading 1 2 2" xfId="5366" xr:uid="{00000000-0005-0000-0000-0000850D0000}"/>
    <cellStyle name="Heading 1 2 3" xfId="2342" xr:uid="{00000000-0005-0000-0000-0000860D0000}"/>
    <cellStyle name="Heading 1 2 4" xfId="11884" xr:uid="{00000000-0005-0000-0000-0000870D0000}"/>
    <cellStyle name="Heading 1 3" xfId="346" xr:uid="{00000000-0005-0000-0000-0000880D0000}"/>
    <cellStyle name="Heading 1 3 2" xfId="5367" xr:uid="{00000000-0005-0000-0000-0000890D0000}"/>
    <cellStyle name="Heading 1 3 3" xfId="2343" xr:uid="{00000000-0005-0000-0000-00008A0D0000}"/>
    <cellStyle name="Heading 1 3 4" xfId="11885" xr:uid="{00000000-0005-0000-0000-00008B0D0000}"/>
    <cellStyle name="Heading 1 4" xfId="2344" xr:uid="{00000000-0005-0000-0000-00008C0D0000}"/>
    <cellStyle name="Heading 1 5" xfId="2345" xr:uid="{00000000-0005-0000-0000-00008D0D0000}"/>
    <cellStyle name="Heading 2 2" xfId="347" xr:uid="{00000000-0005-0000-0000-00008E0D0000}"/>
    <cellStyle name="Heading 2 2 2" xfId="5368" xr:uid="{00000000-0005-0000-0000-00008F0D0000}"/>
    <cellStyle name="Heading 2 2 3" xfId="2346" xr:uid="{00000000-0005-0000-0000-0000900D0000}"/>
    <cellStyle name="Heading 2 2 4" xfId="11886" xr:uid="{00000000-0005-0000-0000-0000910D0000}"/>
    <cellStyle name="Heading 2 3" xfId="348" xr:uid="{00000000-0005-0000-0000-0000920D0000}"/>
    <cellStyle name="Heading 2 3 2" xfId="5369" xr:uid="{00000000-0005-0000-0000-0000930D0000}"/>
    <cellStyle name="Heading 2 3 3" xfId="2347" xr:uid="{00000000-0005-0000-0000-0000940D0000}"/>
    <cellStyle name="Heading 2 3 4" xfId="11887" xr:uid="{00000000-0005-0000-0000-0000950D0000}"/>
    <cellStyle name="Heading 3 2" xfId="349" xr:uid="{00000000-0005-0000-0000-0000960D0000}"/>
    <cellStyle name="Heading 3 2 2" xfId="350" xr:uid="{00000000-0005-0000-0000-0000970D0000}"/>
    <cellStyle name="Heading 3 2 2 2" xfId="351" xr:uid="{00000000-0005-0000-0000-0000980D0000}"/>
    <cellStyle name="Heading 3 2 2 2 2" xfId="11890" xr:uid="{00000000-0005-0000-0000-0000990D0000}"/>
    <cellStyle name="Heading 3 2 2 3" xfId="11889" xr:uid="{00000000-0005-0000-0000-00009A0D0000}"/>
    <cellStyle name="Heading 3 2 3" xfId="5370" xr:uid="{00000000-0005-0000-0000-00009B0D0000}"/>
    <cellStyle name="Heading 3 2 4" xfId="2348" xr:uid="{00000000-0005-0000-0000-00009C0D0000}"/>
    <cellStyle name="Heading 3 2 5" xfId="11888" xr:uid="{00000000-0005-0000-0000-00009D0D0000}"/>
    <cellStyle name="Heading 3 3" xfId="352" xr:uid="{00000000-0005-0000-0000-00009E0D0000}"/>
    <cellStyle name="Heading 3 3 2" xfId="353" xr:uid="{00000000-0005-0000-0000-00009F0D0000}"/>
    <cellStyle name="Heading 3 3 2 2" xfId="354" xr:uid="{00000000-0005-0000-0000-0000A00D0000}"/>
    <cellStyle name="Heading 3 3 2 2 2" xfId="11893" xr:uid="{00000000-0005-0000-0000-0000A10D0000}"/>
    <cellStyle name="Heading 3 3 2 3" xfId="11892" xr:uid="{00000000-0005-0000-0000-0000A20D0000}"/>
    <cellStyle name="Heading 3 3 3" xfId="5371" xr:uid="{00000000-0005-0000-0000-0000A30D0000}"/>
    <cellStyle name="Heading 3 3 4" xfId="2349" xr:uid="{00000000-0005-0000-0000-0000A40D0000}"/>
    <cellStyle name="Heading 3 3 5" xfId="11891" xr:uid="{00000000-0005-0000-0000-0000A50D0000}"/>
    <cellStyle name="Heading 3 4" xfId="355" xr:uid="{00000000-0005-0000-0000-0000A60D0000}"/>
    <cellStyle name="Heading 3 4 2" xfId="356" xr:uid="{00000000-0005-0000-0000-0000A70D0000}"/>
    <cellStyle name="Heading 3 4 2 2" xfId="11895" xr:uid="{00000000-0005-0000-0000-0000A80D0000}"/>
    <cellStyle name="Heading 3 4 3" xfId="5372" xr:uid="{00000000-0005-0000-0000-0000A90D0000}"/>
    <cellStyle name="Heading 3 4 4" xfId="2350" xr:uid="{00000000-0005-0000-0000-0000AA0D0000}"/>
    <cellStyle name="Heading 3 4 5" xfId="11894" xr:uid="{00000000-0005-0000-0000-0000AB0D0000}"/>
    <cellStyle name="Heading 3 5" xfId="2351" xr:uid="{00000000-0005-0000-0000-0000AC0D0000}"/>
    <cellStyle name="Heading 4 2" xfId="357" xr:uid="{00000000-0005-0000-0000-0000AD0D0000}"/>
    <cellStyle name="Heading 4 2 2" xfId="5373" xr:uid="{00000000-0005-0000-0000-0000AE0D0000}"/>
    <cellStyle name="Heading 4 2 3" xfId="2352" xr:uid="{00000000-0005-0000-0000-0000AF0D0000}"/>
    <cellStyle name="Heading 4 2 4" xfId="11896" xr:uid="{00000000-0005-0000-0000-0000B00D0000}"/>
    <cellStyle name="Heading 4 3" xfId="358" xr:uid="{00000000-0005-0000-0000-0000B10D0000}"/>
    <cellStyle name="Heading 4 3 2" xfId="5374" xr:uid="{00000000-0005-0000-0000-0000B20D0000}"/>
    <cellStyle name="Heading 4 3 3" xfId="2353" xr:uid="{00000000-0005-0000-0000-0000B30D0000}"/>
    <cellStyle name="Heading 4 3 4" xfId="11897" xr:uid="{00000000-0005-0000-0000-0000B40D0000}"/>
    <cellStyle name="Heading 4 4" xfId="2354" xr:uid="{00000000-0005-0000-0000-0000B50D0000}"/>
    <cellStyle name="Heading 4 5" xfId="2355" xr:uid="{00000000-0005-0000-0000-0000B60D0000}"/>
    <cellStyle name="Input 2" xfId="359" xr:uid="{00000000-0005-0000-0000-0000B80D0000}"/>
    <cellStyle name="Input 2 2" xfId="2357" xr:uid="{00000000-0005-0000-0000-0000B90D0000}"/>
    <cellStyle name="Input 2 3" xfId="5375" xr:uid="{00000000-0005-0000-0000-0000BA0D0000}"/>
    <cellStyle name="Input 2 4" xfId="2356" xr:uid="{00000000-0005-0000-0000-0000BB0D0000}"/>
    <cellStyle name="Input 2 5" xfId="11898" xr:uid="{00000000-0005-0000-0000-0000BC0D0000}"/>
    <cellStyle name="Input 3" xfId="360" xr:uid="{00000000-0005-0000-0000-0000BD0D0000}"/>
    <cellStyle name="Input 3 2" xfId="5376" xr:uid="{00000000-0005-0000-0000-0000BE0D0000}"/>
    <cellStyle name="Input 3 3" xfId="2358" xr:uid="{00000000-0005-0000-0000-0000BF0D0000}"/>
    <cellStyle name="Input 3 4" xfId="11899" xr:uid="{00000000-0005-0000-0000-0000C00D0000}"/>
    <cellStyle name="Input 4" xfId="2359" xr:uid="{00000000-0005-0000-0000-0000C10D0000}"/>
    <cellStyle name="Input 5" xfId="2360" xr:uid="{00000000-0005-0000-0000-0000C20D0000}"/>
    <cellStyle name="Kontrolní buňka" xfId="2361" xr:uid="{00000000-0005-0000-0000-0000C30D0000}"/>
    <cellStyle name="Linked Cell 2" xfId="361" xr:uid="{00000000-0005-0000-0000-0000C40D0000}"/>
    <cellStyle name="Linked Cell 2 2" xfId="5377" xr:uid="{00000000-0005-0000-0000-0000C50D0000}"/>
    <cellStyle name="Linked Cell 2 3" xfId="2362" xr:uid="{00000000-0005-0000-0000-0000C60D0000}"/>
    <cellStyle name="Linked Cell 2 4" xfId="11900" xr:uid="{00000000-0005-0000-0000-0000C70D0000}"/>
    <cellStyle name="Linked Cell 3" xfId="362" xr:uid="{00000000-0005-0000-0000-0000C80D0000}"/>
    <cellStyle name="Linked Cell 3 2" xfId="5378" xr:uid="{00000000-0005-0000-0000-0000C90D0000}"/>
    <cellStyle name="Linked Cell 3 3" xfId="2363" xr:uid="{00000000-0005-0000-0000-0000CA0D0000}"/>
    <cellStyle name="Linked Cell 3 4" xfId="11901" xr:uid="{00000000-0005-0000-0000-0000CB0D0000}"/>
    <cellStyle name="Nadpis 1" xfId="2364" xr:uid="{00000000-0005-0000-0000-0000CC0D0000}"/>
    <cellStyle name="Nadpis 2" xfId="2365" xr:uid="{00000000-0005-0000-0000-0000CD0D0000}"/>
    <cellStyle name="Nadpis 3" xfId="2366" xr:uid="{00000000-0005-0000-0000-0000CE0D0000}"/>
    <cellStyle name="Nadpis 4" xfId="2367" xr:uid="{00000000-0005-0000-0000-0000CF0D0000}"/>
    <cellStyle name="Název" xfId="2368" xr:uid="{00000000-0005-0000-0000-0000D00D0000}"/>
    <cellStyle name="Název 2" xfId="2369" xr:uid="{00000000-0005-0000-0000-0000D10D0000}"/>
    <cellStyle name="Název 3" xfId="2370" xr:uid="{00000000-0005-0000-0000-0000D20D0000}"/>
    <cellStyle name="Neutral 2" xfId="363" xr:uid="{00000000-0005-0000-0000-0000D30D0000}"/>
    <cellStyle name="Neutral 2 2" xfId="5379" xr:uid="{00000000-0005-0000-0000-0000D40D0000}"/>
    <cellStyle name="Neutral 2 3" xfId="2371" xr:uid="{00000000-0005-0000-0000-0000D50D0000}"/>
    <cellStyle name="Neutral 2 4" xfId="11902" xr:uid="{00000000-0005-0000-0000-0000D60D0000}"/>
    <cellStyle name="Neutral 3" xfId="364" xr:uid="{00000000-0005-0000-0000-0000D70D0000}"/>
    <cellStyle name="Neutral 3 2" xfId="5380" xr:uid="{00000000-0005-0000-0000-0000D80D0000}"/>
    <cellStyle name="Neutral 3 3" xfId="2372" xr:uid="{00000000-0005-0000-0000-0000D90D0000}"/>
    <cellStyle name="Neutral 3 4" xfId="11903" xr:uid="{00000000-0005-0000-0000-0000DA0D0000}"/>
    <cellStyle name="Neutrale" xfId="2373" xr:uid="{00000000-0005-0000-0000-0000DB0D0000}"/>
    <cellStyle name="Neutrální" xfId="2374" xr:uid="{00000000-0005-0000-0000-0000DC0D0000}"/>
    <cellStyle name="Normal 1" xfId="2375" xr:uid="{00000000-0005-0000-0000-0000DE0D0000}"/>
    <cellStyle name="Normal 10" xfId="854" xr:uid="{00000000-0005-0000-0000-0000DF0D0000}"/>
    <cellStyle name="Normal 10 2" xfId="813" xr:uid="{00000000-0005-0000-0000-0000E00D0000}"/>
    <cellStyle name="Normal 10 3" xfId="11503" xr:uid="{00000000-0005-0000-0000-0000E10D0000}"/>
    <cellStyle name="Normal 100" xfId="2376" xr:uid="{00000000-0005-0000-0000-0000E20D0000}"/>
    <cellStyle name="Normal 100 2" xfId="2377" xr:uid="{00000000-0005-0000-0000-0000E30D0000}"/>
    <cellStyle name="Normal 101" xfId="2378" xr:uid="{00000000-0005-0000-0000-0000E40D0000}"/>
    <cellStyle name="Normal 101 2" xfId="2379" xr:uid="{00000000-0005-0000-0000-0000E50D0000}"/>
    <cellStyle name="Normal 101 2 2" xfId="11658" xr:uid="{00000000-0005-0000-0000-0000E60D0000}"/>
    <cellStyle name="Normal 102" xfId="2380" xr:uid="{00000000-0005-0000-0000-0000E70D0000}"/>
    <cellStyle name="Normal 103" xfId="2381" xr:uid="{00000000-0005-0000-0000-0000E80D0000}"/>
    <cellStyle name="Normal 104" xfId="2382" xr:uid="{00000000-0005-0000-0000-0000E90D0000}"/>
    <cellStyle name="Normal 104 2" xfId="2383" xr:uid="{00000000-0005-0000-0000-0000EA0D0000}"/>
    <cellStyle name="Normal 105" xfId="2384" xr:uid="{00000000-0005-0000-0000-0000EB0D0000}"/>
    <cellStyle name="Normal 106" xfId="5272" xr:uid="{00000000-0005-0000-0000-0000EC0D0000}"/>
    <cellStyle name="Normal 107" xfId="494" xr:uid="{00000000-0005-0000-0000-0000ED0D0000}"/>
    <cellStyle name="Normal 108" xfId="2385" xr:uid="{00000000-0005-0000-0000-0000EE0D0000}"/>
    <cellStyle name="Normal 108 2" xfId="11659" xr:uid="{00000000-0005-0000-0000-0000EF0D0000}"/>
    <cellStyle name="Normal 109" xfId="5305" xr:uid="{00000000-0005-0000-0000-0000F00D0000}"/>
    <cellStyle name="Normal 11" xfId="853" xr:uid="{00000000-0005-0000-0000-0000F10D0000}"/>
    <cellStyle name="Normal 11 2" xfId="667" xr:uid="{00000000-0005-0000-0000-0000F20D0000}"/>
    <cellStyle name="Normal 110" xfId="5441" xr:uid="{00000000-0005-0000-0000-0000F30D0000}"/>
    <cellStyle name="Normal 111" xfId="5435" xr:uid="{00000000-0005-0000-0000-0000F40D0000}"/>
    <cellStyle name="Normal 112" xfId="5440" xr:uid="{00000000-0005-0000-0000-0000F50D0000}"/>
    <cellStyle name="Normal 113" xfId="2386" xr:uid="{00000000-0005-0000-0000-0000F60D0000}"/>
    <cellStyle name="Normal 114" xfId="5442" xr:uid="{00000000-0005-0000-0000-0000F70D0000}"/>
    <cellStyle name="Normal 115" xfId="2387" xr:uid="{00000000-0005-0000-0000-0000F80D0000}"/>
    <cellStyle name="Normal 115 2" xfId="11660" xr:uid="{00000000-0005-0000-0000-0000F90D0000}"/>
    <cellStyle name="Normal 116" xfId="11824" xr:uid="{00000000-0005-0000-0000-0000FA0D0000}"/>
    <cellStyle name="Normal 117" xfId="2388" xr:uid="{00000000-0005-0000-0000-0000FB0D0000}"/>
    <cellStyle name="Normal 117 2" xfId="2389" xr:uid="{00000000-0005-0000-0000-0000FC0D0000}"/>
    <cellStyle name="Normal 118" xfId="12241" xr:uid="{00000000-0005-0000-0000-0000FD0D0000}"/>
    <cellStyle name="Normal 119" xfId="12245" xr:uid="{00000000-0005-0000-0000-0000FE0D0000}"/>
    <cellStyle name="Normal 119 2" xfId="12249" xr:uid="{00000000-0005-0000-0000-0000FF0D0000}"/>
    <cellStyle name="Normal 119 3" xfId="12253" xr:uid="{00000000-0005-0000-0000-0000000E0000}"/>
    <cellStyle name="Normal 12" xfId="495" xr:uid="{00000000-0005-0000-0000-0000010E0000}"/>
    <cellStyle name="Normal 12 2" xfId="684" xr:uid="{00000000-0005-0000-0000-0000020E0000}"/>
    <cellStyle name="Normal 120" xfId="2390" xr:uid="{00000000-0005-0000-0000-0000030E0000}"/>
    <cellStyle name="Normal 120 2" xfId="11661" xr:uid="{00000000-0005-0000-0000-0000040E0000}"/>
    <cellStyle name="Normal 121" xfId="2391" xr:uid="{00000000-0005-0000-0000-0000050E0000}"/>
    <cellStyle name="Normal 122" xfId="2392" xr:uid="{00000000-0005-0000-0000-0000060E0000}"/>
    <cellStyle name="Normal 122 2" xfId="11662" xr:uid="{00000000-0005-0000-0000-0000070E0000}"/>
    <cellStyle name="Normal 123" xfId="2393" xr:uid="{00000000-0005-0000-0000-0000080E0000}"/>
    <cellStyle name="Normal 123 2" xfId="2394" xr:uid="{00000000-0005-0000-0000-0000090E0000}"/>
    <cellStyle name="Normal 123 3" xfId="2395" xr:uid="{00000000-0005-0000-0000-00000A0E0000}"/>
    <cellStyle name="Normal 123 4" xfId="11663" xr:uid="{00000000-0005-0000-0000-00000B0E0000}"/>
    <cellStyle name="Normal 128" xfId="2396" xr:uid="{00000000-0005-0000-0000-00000C0E0000}"/>
    <cellStyle name="Normal 13" xfId="852" xr:uid="{00000000-0005-0000-0000-00000D0E0000}"/>
    <cellStyle name="Normal 13 2" xfId="685" xr:uid="{00000000-0005-0000-0000-00000E0E0000}"/>
    <cellStyle name="Normal 13 3" xfId="2397" xr:uid="{00000000-0005-0000-0000-00000F0E0000}"/>
    <cellStyle name="Normal 13 4" xfId="2398" xr:uid="{00000000-0005-0000-0000-0000100E0000}"/>
    <cellStyle name="Normal 14" xfId="851" xr:uid="{00000000-0005-0000-0000-0000110E0000}"/>
    <cellStyle name="Normal 14 2" xfId="686" xr:uid="{00000000-0005-0000-0000-0000120E0000}"/>
    <cellStyle name="Normal 14 3" xfId="2399" xr:uid="{00000000-0005-0000-0000-0000130E0000}"/>
    <cellStyle name="Normal 14 4" xfId="2400" xr:uid="{00000000-0005-0000-0000-0000140E0000}"/>
    <cellStyle name="Normal 15" xfId="850" xr:uid="{00000000-0005-0000-0000-0000150E0000}"/>
    <cellStyle name="Normal 15 2" xfId="687" xr:uid="{00000000-0005-0000-0000-0000160E0000}"/>
    <cellStyle name="Normal 16" xfId="496" xr:uid="{00000000-0005-0000-0000-0000170E0000}"/>
    <cellStyle name="Normal 16 2" xfId="688" xr:uid="{00000000-0005-0000-0000-0000180E0000}"/>
    <cellStyle name="Normal 17" xfId="849" xr:uid="{00000000-0005-0000-0000-0000190E0000}"/>
    <cellStyle name="Normal 17 2" xfId="812" xr:uid="{00000000-0005-0000-0000-00001A0E0000}"/>
    <cellStyle name="Normal 18" xfId="508" xr:uid="{00000000-0005-0000-0000-00001B0E0000}"/>
    <cellStyle name="Normal 18 2" xfId="11506" xr:uid="{00000000-0005-0000-0000-00001C0E0000}"/>
    <cellStyle name="Normal 19" xfId="848" xr:uid="{00000000-0005-0000-0000-00001D0E0000}"/>
    <cellStyle name="Normal 19 2" xfId="811" xr:uid="{00000000-0005-0000-0000-00001E0E0000}"/>
    <cellStyle name="Normal 2" xfId="25" xr:uid="{00000000-0005-0000-0000-00001F0E0000}"/>
    <cellStyle name="Normal 2 10" xfId="2401" xr:uid="{00000000-0005-0000-0000-0000200E0000}"/>
    <cellStyle name="Normal 2 10 2" xfId="2402" xr:uid="{00000000-0005-0000-0000-0000210E0000}"/>
    <cellStyle name="Normal 2 10 2 2" xfId="2403" xr:uid="{00000000-0005-0000-0000-0000220E0000}"/>
    <cellStyle name="Normal 2 10 2 2 2" xfId="2404" xr:uid="{00000000-0005-0000-0000-0000230E0000}"/>
    <cellStyle name="Normal 2 10 2 2 2 2" xfId="8367" xr:uid="{00000000-0005-0000-0000-0000240E0000}"/>
    <cellStyle name="Normal 2 10 2 2 3" xfId="6805" xr:uid="{00000000-0005-0000-0000-0000250E0000}"/>
    <cellStyle name="Normal 2 10 2 2_Cassette" xfId="9857" xr:uid="{00000000-0005-0000-0000-0000260E0000}"/>
    <cellStyle name="Normal 2 10 2 3" xfId="2405" xr:uid="{00000000-0005-0000-0000-0000270E0000}"/>
    <cellStyle name="Normal 2 10 2 3 2" xfId="7586" xr:uid="{00000000-0005-0000-0000-0000280E0000}"/>
    <cellStyle name="Normal 2 10 2 4" xfId="6013" xr:uid="{00000000-0005-0000-0000-0000290E0000}"/>
    <cellStyle name="Normal 2 10 2_Cassette" xfId="9856" xr:uid="{00000000-0005-0000-0000-00002A0E0000}"/>
    <cellStyle name="Normal 2 10 3" xfId="2406" xr:uid="{00000000-0005-0000-0000-00002B0E0000}"/>
    <cellStyle name="Normal 2 10 3 2" xfId="2407" xr:uid="{00000000-0005-0000-0000-00002C0E0000}"/>
    <cellStyle name="Normal 2 10 3 2 2" xfId="2408" xr:uid="{00000000-0005-0000-0000-00002D0E0000}"/>
    <cellStyle name="Normal 2 10 3 2 2 2" xfId="8754" xr:uid="{00000000-0005-0000-0000-00002E0E0000}"/>
    <cellStyle name="Normal 2 10 3 2 3" xfId="7192" xr:uid="{00000000-0005-0000-0000-00002F0E0000}"/>
    <cellStyle name="Normal 2 10 3 2_Cassette" xfId="9859" xr:uid="{00000000-0005-0000-0000-0000300E0000}"/>
    <cellStyle name="Normal 2 10 3 3" xfId="2409" xr:uid="{00000000-0005-0000-0000-0000310E0000}"/>
    <cellStyle name="Normal 2 10 3 3 2" xfId="7973" xr:uid="{00000000-0005-0000-0000-0000320E0000}"/>
    <cellStyle name="Normal 2 10 3 4" xfId="6408" xr:uid="{00000000-0005-0000-0000-0000330E0000}"/>
    <cellStyle name="Normal 2 10 3_Cassette" xfId="9858" xr:uid="{00000000-0005-0000-0000-0000340E0000}"/>
    <cellStyle name="Normal 2 10 4" xfId="2410" xr:uid="{00000000-0005-0000-0000-0000350E0000}"/>
    <cellStyle name="Normal 2 10 4 2" xfId="2411" xr:uid="{00000000-0005-0000-0000-0000360E0000}"/>
    <cellStyle name="Normal 2 10 4 2 2" xfId="8949" xr:uid="{00000000-0005-0000-0000-0000370E0000}"/>
    <cellStyle name="Normal 2 10 4 2 3" xfId="7387" xr:uid="{00000000-0005-0000-0000-0000380E0000}"/>
    <cellStyle name="Normal 2 10 4 2_Cassette" xfId="9861" xr:uid="{00000000-0005-0000-0000-0000390E0000}"/>
    <cellStyle name="Normal 2 10 4 3" xfId="8168" xr:uid="{00000000-0005-0000-0000-00003A0E0000}"/>
    <cellStyle name="Normal 2 10 4 4" xfId="6603" xr:uid="{00000000-0005-0000-0000-00003B0E0000}"/>
    <cellStyle name="Normal 2 10 4_Cassette" xfId="9860" xr:uid="{00000000-0005-0000-0000-00003C0E0000}"/>
    <cellStyle name="Normal 2 10 5" xfId="2412" xr:uid="{00000000-0005-0000-0000-00003D0E0000}"/>
    <cellStyle name="Normal 2 10 6" xfId="5801" xr:uid="{00000000-0005-0000-0000-00003E0E0000}"/>
    <cellStyle name="Normal 2 10_ACCY" xfId="2413" xr:uid="{00000000-0005-0000-0000-00003F0E0000}"/>
    <cellStyle name="Normal 2 11" xfId="2414" xr:uid="{00000000-0005-0000-0000-0000400E0000}"/>
    <cellStyle name="Normal 2 11 2" xfId="2415" xr:uid="{00000000-0005-0000-0000-0000410E0000}"/>
    <cellStyle name="Normal 2 11 2 2" xfId="2416" xr:uid="{00000000-0005-0000-0000-0000420E0000}"/>
    <cellStyle name="Normal 2 11 2 2 2" xfId="2417" xr:uid="{00000000-0005-0000-0000-0000430E0000}"/>
    <cellStyle name="Normal 2 11 2 2 3" xfId="8269" xr:uid="{00000000-0005-0000-0000-0000440E0000}"/>
    <cellStyle name="Normal 2 11 2 3" xfId="2418" xr:uid="{00000000-0005-0000-0000-0000450E0000}"/>
    <cellStyle name="Normal 2 11 2 4" xfId="6707" xr:uid="{00000000-0005-0000-0000-0000460E0000}"/>
    <cellStyle name="Normal 2 11 2_Cassette" xfId="9862" xr:uid="{00000000-0005-0000-0000-0000470E0000}"/>
    <cellStyle name="Normal 2 11 3" xfId="2419" xr:uid="{00000000-0005-0000-0000-0000480E0000}"/>
    <cellStyle name="Normal 2 11 3 2" xfId="2420" xr:uid="{00000000-0005-0000-0000-0000490E0000}"/>
    <cellStyle name="Normal 2 11 3 2 2" xfId="2421" xr:uid="{00000000-0005-0000-0000-00004A0E0000}"/>
    <cellStyle name="Normal 2 11 3 3" xfId="2422" xr:uid="{00000000-0005-0000-0000-00004B0E0000}"/>
    <cellStyle name="Normal 2 11 3 4" xfId="7488" xr:uid="{00000000-0005-0000-0000-00004C0E0000}"/>
    <cellStyle name="Normal 2 11 3_FALL 09 BOYS ACCY" xfId="2423" xr:uid="{00000000-0005-0000-0000-00004D0E0000}"/>
    <cellStyle name="Normal 2 11 4" xfId="2424" xr:uid="{00000000-0005-0000-0000-00004E0E0000}"/>
    <cellStyle name="Normal 2 11 4 2" xfId="2425" xr:uid="{00000000-0005-0000-0000-00004F0E0000}"/>
    <cellStyle name="Normal 2 11 5" xfId="2426" xr:uid="{00000000-0005-0000-0000-0000500E0000}"/>
    <cellStyle name="Normal 2 11 6" xfId="5803" xr:uid="{00000000-0005-0000-0000-0000510E0000}"/>
    <cellStyle name="Normal 2 11_ACCY" xfId="2427" xr:uid="{00000000-0005-0000-0000-0000520E0000}"/>
    <cellStyle name="Normal 2 12" xfId="2428" xr:uid="{00000000-0005-0000-0000-0000530E0000}"/>
    <cellStyle name="Normal 2 12 2" xfId="2429" xr:uid="{00000000-0005-0000-0000-0000540E0000}"/>
    <cellStyle name="Normal 2 12 2 2" xfId="2430" xr:uid="{00000000-0005-0000-0000-0000550E0000}"/>
    <cellStyle name="Normal 2 12 2 2 2" xfId="2431" xr:uid="{00000000-0005-0000-0000-0000560E0000}"/>
    <cellStyle name="Normal 2 12 2 2 3" xfId="8366" xr:uid="{00000000-0005-0000-0000-0000570E0000}"/>
    <cellStyle name="Normal 2 12 2 3" xfId="2432" xr:uid="{00000000-0005-0000-0000-0000580E0000}"/>
    <cellStyle name="Normal 2 12 2 4" xfId="6804" xr:uid="{00000000-0005-0000-0000-0000590E0000}"/>
    <cellStyle name="Normal 2 12 2_Cassette" xfId="9863" xr:uid="{00000000-0005-0000-0000-00005A0E0000}"/>
    <cellStyle name="Normal 2 12 3" xfId="2433" xr:uid="{00000000-0005-0000-0000-00005B0E0000}"/>
    <cellStyle name="Normal 2 12 3 2" xfId="2434" xr:uid="{00000000-0005-0000-0000-00005C0E0000}"/>
    <cellStyle name="Normal 2 12 3 2 2" xfId="2435" xr:uid="{00000000-0005-0000-0000-00005D0E0000}"/>
    <cellStyle name="Normal 2 12 3 3" xfId="2436" xr:uid="{00000000-0005-0000-0000-00005E0E0000}"/>
    <cellStyle name="Normal 2 12 3 4" xfId="7585" xr:uid="{00000000-0005-0000-0000-00005F0E0000}"/>
    <cellStyle name="Normal 2 12 3_FALL 09 BOYS ACCY" xfId="2437" xr:uid="{00000000-0005-0000-0000-0000600E0000}"/>
    <cellStyle name="Normal 2 12 4" xfId="2438" xr:uid="{00000000-0005-0000-0000-0000610E0000}"/>
    <cellStyle name="Normal 2 12 4 2" xfId="2439" xr:uid="{00000000-0005-0000-0000-0000620E0000}"/>
    <cellStyle name="Normal 2 12 5" xfId="2440" xr:uid="{00000000-0005-0000-0000-0000630E0000}"/>
    <cellStyle name="Normal 2 12 6" xfId="6012" xr:uid="{00000000-0005-0000-0000-0000640E0000}"/>
    <cellStyle name="Normal 2 12_ACCY" xfId="2441" xr:uid="{00000000-0005-0000-0000-0000650E0000}"/>
    <cellStyle name="Normal 2 13" xfId="2442" xr:uid="{00000000-0005-0000-0000-0000660E0000}"/>
    <cellStyle name="Normal 2 13 2" xfId="2443" xr:uid="{00000000-0005-0000-0000-0000670E0000}"/>
    <cellStyle name="Normal 2 13 2 2" xfId="2444" xr:uid="{00000000-0005-0000-0000-0000680E0000}"/>
    <cellStyle name="Normal 2 13 2 2 2" xfId="2445" xr:uid="{00000000-0005-0000-0000-0000690E0000}"/>
    <cellStyle name="Normal 2 13 2 2 3" xfId="8755" xr:uid="{00000000-0005-0000-0000-00006A0E0000}"/>
    <cellStyle name="Normal 2 13 2 3" xfId="2446" xr:uid="{00000000-0005-0000-0000-00006B0E0000}"/>
    <cellStyle name="Normal 2 13 2 4" xfId="7193" xr:uid="{00000000-0005-0000-0000-00006C0E0000}"/>
    <cellStyle name="Normal 2 13 2_Cassette" xfId="9864" xr:uid="{00000000-0005-0000-0000-00006D0E0000}"/>
    <cellStyle name="Normal 2 13 3" xfId="2447" xr:uid="{00000000-0005-0000-0000-00006E0E0000}"/>
    <cellStyle name="Normal 2 13 3 2" xfId="2448" xr:uid="{00000000-0005-0000-0000-00006F0E0000}"/>
    <cellStyle name="Normal 2 13 3 2 2" xfId="2449" xr:uid="{00000000-0005-0000-0000-0000700E0000}"/>
    <cellStyle name="Normal 2 13 3 3" xfId="2450" xr:uid="{00000000-0005-0000-0000-0000710E0000}"/>
    <cellStyle name="Normal 2 13 3 4" xfId="7974" xr:uid="{00000000-0005-0000-0000-0000720E0000}"/>
    <cellStyle name="Normal 2 13 3_FALL 09 BOYS ACCY" xfId="2451" xr:uid="{00000000-0005-0000-0000-0000730E0000}"/>
    <cellStyle name="Normal 2 13 4" xfId="2452" xr:uid="{00000000-0005-0000-0000-0000740E0000}"/>
    <cellStyle name="Normal 2 13 4 2" xfId="2453" xr:uid="{00000000-0005-0000-0000-0000750E0000}"/>
    <cellStyle name="Normal 2 13 5" xfId="2454" xr:uid="{00000000-0005-0000-0000-0000760E0000}"/>
    <cellStyle name="Normal 2 13 6" xfId="6409" xr:uid="{00000000-0005-0000-0000-0000770E0000}"/>
    <cellStyle name="Normal 2 13_ACCY" xfId="2455" xr:uid="{00000000-0005-0000-0000-0000780E0000}"/>
    <cellStyle name="Normal 2 14" xfId="2456" xr:uid="{00000000-0005-0000-0000-0000790E0000}"/>
    <cellStyle name="Normal 2 14 2" xfId="2457" xr:uid="{00000000-0005-0000-0000-00007A0E0000}"/>
    <cellStyle name="Normal 2 14 2 2" xfId="2458" xr:uid="{00000000-0005-0000-0000-00007B0E0000}"/>
    <cellStyle name="Normal 2 14 2 2 2" xfId="2459" xr:uid="{00000000-0005-0000-0000-00007C0E0000}"/>
    <cellStyle name="Normal 2 14 2 2 3" xfId="8950" xr:uid="{00000000-0005-0000-0000-00007D0E0000}"/>
    <cellStyle name="Normal 2 14 2 3" xfId="2460" xr:uid="{00000000-0005-0000-0000-00007E0E0000}"/>
    <cellStyle name="Normal 2 14 2 4" xfId="7388" xr:uid="{00000000-0005-0000-0000-00007F0E0000}"/>
    <cellStyle name="Normal 2 14 2_Cassette" xfId="9865" xr:uid="{00000000-0005-0000-0000-0000800E0000}"/>
    <cellStyle name="Normal 2 14 3" xfId="2461" xr:uid="{00000000-0005-0000-0000-0000810E0000}"/>
    <cellStyle name="Normal 2 14 3 2" xfId="2462" xr:uid="{00000000-0005-0000-0000-0000820E0000}"/>
    <cellStyle name="Normal 2 14 3 2 2" xfId="2463" xr:uid="{00000000-0005-0000-0000-0000830E0000}"/>
    <cellStyle name="Normal 2 14 3 3" xfId="2464" xr:uid="{00000000-0005-0000-0000-0000840E0000}"/>
    <cellStyle name="Normal 2 14 3 4" xfId="8169" xr:uid="{00000000-0005-0000-0000-0000850E0000}"/>
    <cellStyle name="Normal 2 14 3_FALL 09 BOYS ACCY" xfId="2465" xr:uid="{00000000-0005-0000-0000-0000860E0000}"/>
    <cellStyle name="Normal 2 14 4" xfId="2466" xr:uid="{00000000-0005-0000-0000-0000870E0000}"/>
    <cellStyle name="Normal 2 14 4 2" xfId="2467" xr:uid="{00000000-0005-0000-0000-0000880E0000}"/>
    <cellStyle name="Normal 2 14 5" xfId="2468" xr:uid="{00000000-0005-0000-0000-0000890E0000}"/>
    <cellStyle name="Normal 2 14 6" xfId="6604" xr:uid="{00000000-0005-0000-0000-00008A0E0000}"/>
    <cellStyle name="Normal 2 14_ACCY" xfId="2469" xr:uid="{00000000-0005-0000-0000-00008B0E0000}"/>
    <cellStyle name="Normal 2 15" xfId="2470" xr:uid="{00000000-0005-0000-0000-00008C0E0000}"/>
    <cellStyle name="Normal 2 15 2" xfId="2471" xr:uid="{00000000-0005-0000-0000-00008D0E0000}"/>
    <cellStyle name="Normal 2 15 2 2" xfId="2472" xr:uid="{00000000-0005-0000-0000-00008E0E0000}"/>
    <cellStyle name="Normal 2 15 2 2 2" xfId="2473" xr:uid="{00000000-0005-0000-0000-00008F0E0000}"/>
    <cellStyle name="Normal 2 15 2 3" xfId="2474" xr:uid="{00000000-0005-0000-0000-0000900E0000}"/>
    <cellStyle name="Normal 2 15 2_FALL 09 BOYS ACCY" xfId="2475" xr:uid="{00000000-0005-0000-0000-0000910E0000}"/>
    <cellStyle name="Normal 2 15 3" xfId="2476" xr:uid="{00000000-0005-0000-0000-0000920E0000}"/>
    <cellStyle name="Normal 2 15 3 2" xfId="2477" xr:uid="{00000000-0005-0000-0000-0000930E0000}"/>
    <cellStyle name="Normal 2 15 3 2 2" xfId="2478" xr:uid="{00000000-0005-0000-0000-0000940E0000}"/>
    <cellStyle name="Normal 2 15 3 3" xfId="2479" xr:uid="{00000000-0005-0000-0000-0000950E0000}"/>
    <cellStyle name="Normal 2 15 3_FALL 09 BOYS ACCY" xfId="2480" xr:uid="{00000000-0005-0000-0000-0000960E0000}"/>
    <cellStyle name="Normal 2 15 4" xfId="2481" xr:uid="{00000000-0005-0000-0000-0000970E0000}"/>
    <cellStyle name="Normal 2 15 4 2" xfId="2482" xr:uid="{00000000-0005-0000-0000-0000980E0000}"/>
    <cellStyle name="Normal 2 15 5" xfId="2483" xr:uid="{00000000-0005-0000-0000-0000990E0000}"/>
    <cellStyle name="Normal 2 15 6" xfId="6607" xr:uid="{00000000-0005-0000-0000-00009A0E0000}"/>
    <cellStyle name="Normal 2 15_ACCY" xfId="2484" xr:uid="{00000000-0005-0000-0000-00009B0E0000}"/>
    <cellStyle name="Normal 2 16" xfId="2485" xr:uid="{00000000-0005-0000-0000-00009C0E0000}"/>
    <cellStyle name="Normal 2 16 2" xfId="2486" xr:uid="{00000000-0005-0000-0000-00009D0E0000}"/>
    <cellStyle name="Normal 2 16 2 2" xfId="2487" xr:uid="{00000000-0005-0000-0000-00009E0E0000}"/>
    <cellStyle name="Normal 2 16 2 2 2" xfId="2488" xr:uid="{00000000-0005-0000-0000-00009F0E0000}"/>
    <cellStyle name="Normal 2 16 2 3" xfId="2489" xr:uid="{00000000-0005-0000-0000-0000A00E0000}"/>
    <cellStyle name="Normal 2 16 2 4" xfId="8170" xr:uid="{00000000-0005-0000-0000-0000A10E0000}"/>
    <cellStyle name="Normal 2 16 2_FALL 09 BOYS ACCY" xfId="2490" xr:uid="{00000000-0005-0000-0000-0000A20E0000}"/>
    <cellStyle name="Normal 2 16 3" xfId="2491" xr:uid="{00000000-0005-0000-0000-0000A30E0000}"/>
    <cellStyle name="Normal 2 16 3 2" xfId="2492" xr:uid="{00000000-0005-0000-0000-0000A40E0000}"/>
    <cellStyle name="Normal 2 16 3 2 2" xfId="2493" xr:uid="{00000000-0005-0000-0000-0000A50E0000}"/>
    <cellStyle name="Normal 2 16 3 3" xfId="2494" xr:uid="{00000000-0005-0000-0000-0000A60E0000}"/>
    <cellStyle name="Normal 2 16 3_FALL 09 BOYS ACCY" xfId="2495" xr:uid="{00000000-0005-0000-0000-0000A70E0000}"/>
    <cellStyle name="Normal 2 16 4" xfId="2496" xr:uid="{00000000-0005-0000-0000-0000A80E0000}"/>
    <cellStyle name="Normal 2 16 4 2" xfId="2497" xr:uid="{00000000-0005-0000-0000-0000A90E0000}"/>
    <cellStyle name="Normal 2 16 5" xfId="2498" xr:uid="{00000000-0005-0000-0000-0000AA0E0000}"/>
    <cellStyle name="Normal 2 16 6" xfId="6608" xr:uid="{00000000-0005-0000-0000-0000AB0E0000}"/>
    <cellStyle name="Normal 2 16_ACCY" xfId="2499" xr:uid="{00000000-0005-0000-0000-0000AC0E0000}"/>
    <cellStyle name="Normal 2 17" xfId="2500" xr:uid="{00000000-0005-0000-0000-0000AD0E0000}"/>
    <cellStyle name="Normal 2 17 2" xfId="2501" xr:uid="{00000000-0005-0000-0000-0000AE0E0000}"/>
    <cellStyle name="Normal 2 17 2 2" xfId="2502" xr:uid="{00000000-0005-0000-0000-0000AF0E0000}"/>
    <cellStyle name="Normal 2 17 2 2 2" xfId="2503" xr:uid="{00000000-0005-0000-0000-0000B00E0000}"/>
    <cellStyle name="Normal 2 17 2 3" xfId="2504" xr:uid="{00000000-0005-0000-0000-0000B10E0000}"/>
    <cellStyle name="Normal 2 17 2_FALL 09 BOYS ACCY" xfId="2505" xr:uid="{00000000-0005-0000-0000-0000B20E0000}"/>
    <cellStyle name="Normal 2 17 3" xfId="2506" xr:uid="{00000000-0005-0000-0000-0000B30E0000}"/>
    <cellStyle name="Normal 2 17 3 2" xfId="2507" xr:uid="{00000000-0005-0000-0000-0000B40E0000}"/>
    <cellStyle name="Normal 2 17 3 2 2" xfId="2508" xr:uid="{00000000-0005-0000-0000-0000B50E0000}"/>
    <cellStyle name="Normal 2 17 3 3" xfId="2509" xr:uid="{00000000-0005-0000-0000-0000B60E0000}"/>
    <cellStyle name="Normal 2 17 3_FALL 09 BOYS ACCY" xfId="2510" xr:uid="{00000000-0005-0000-0000-0000B70E0000}"/>
    <cellStyle name="Normal 2 17 4" xfId="2511" xr:uid="{00000000-0005-0000-0000-0000B80E0000}"/>
    <cellStyle name="Normal 2 17 4 2" xfId="2512" xr:uid="{00000000-0005-0000-0000-0000B90E0000}"/>
    <cellStyle name="Normal 2 17 5" xfId="2513" xr:uid="{00000000-0005-0000-0000-0000BA0E0000}"/>
    <cellStyle name="Normal 2 17 6" xfId="7389" xr:uid="{00000000-0005-0000-0000-0000BB0E0000}"/>
    <cellStyle name="Normal 2 17_ACCY" xfId="2514" xr:uid="{00000000-0005-0000-0000-0000BC0E0000}"/>
    <cellStyle name="Normal 2 18" xfId="2515" xr:uid="{00000000-0005-0000-0000-0000BD0E0000}"/>
    <cellStyle name="Normal 2 18 2" xfId="2516" xr:uid="{00000000-0005-0000-0000-0000BE0E0000}"/>
    <cellStyle name="Normal 2 18 2 2" xfId="2517" xr:uid="{00000000-0005-0000-0000-0000BF0E0000}"/>
    <cellStyle name="Normal 2 18 2 2 2" xfId="2518" xr:uid="{00000000-0005-0000-0000-0000C00E0000}"/>
    <cellStyle name="Normal 2 18 2 3" xfId="2519" xr:uid="{00000000-0005-0000-0000-0000C10E0000}"/>
    <cellStyle name="Normal 2 18 2_FALL 09 BOYS ACCY" xfId="2520" xr:uid="{00000000-0005-0000-0000-0000C20E0000}"/>
    <cellStyle name="Normal 2 18 3" xfId="2521" xr:uid="{00000000-0005-0000-0000-0000C30E0000}"/>
    <cellStyle name="Normal 2 18 3 2" xfId="2522" xr:uid="{00000000-0005-0000-0000-0000C40E0000}"/>
    <cellStyle name="Normal 2 18 3 2 2" xfId="2523" xr:uid="{00000000-0005-0000-0000-0000C50E0000}"/>
    <cellStyle name="Normal 2 18 3 3" xfId="2524" xr:uid="{00000000-0005-0000-0000-0000C60E0000}"/>
    <cellStyle name="Normal 2 18 3_FALL 09 BOYS ACCY" xfId="2525" xr:uid="{00000000-0005-0000-0000-0000C70E0000}"/>
    <cellStyle name="Normal 2 18 4" xfId="2526" xr:uid="{00000000-0005-0000-0000-0000C80E0000}"/>
    <cellStyle name="Normal 2 18 4 2" xfId="2527" xr:uid="{00000000-0005-0000-0000-0000C90E0000}"/>
    <cellStyle name="Normal 2 18 5" xfId="2528" xr:uid="{00000000-0005-0000-0000-0000CA0E0000}"/>
    <cellStyle name="Normal 2 18 6" xfId="5697" xr:uid="{00000000-0005-0000-0000-0000CB0E0000}"/>
    <cellStyle name="Normal 2 18_ACCY" xfId="2529" xr:uid="{00000000-0005-0000-0000-0000CC0E0000}"/>
    <cellStyle name="Normal 2 19" xfId="2530" xr:uid="{00000000-0005-0000-0000-0000CD0E0000}"/>
    <cellStyle name="Normal 2 19 2" xfId="2531" xr:uid="{00000000-0005-0000-0000-0000CE0E0000}"/>
    <cellStyle name="Normal 2 19 2 2" xfId="2532" xr:uid="{00000000-0005-0000-0000-0000CF0E0000}"/>
    <cellStyle name="Normal 2 19 2 2 2" xfId="2533" xr:uid="{00000000-0005-0000-0000-0000D00E0000}"/>
    <cellStyle name="Normal 2 19 2 3" xfId="2534" xr:uid="{00000000-0005-0000-0000-0000D10E0000}"/>
    <cellStyle name="Normal 2 19 2_FALL 09 BOYS ACCY" xfId="2535" xr:uid="{00000000-0005-0000-0000-0000D20E0000}"/>
    <cellStyle name="Normal 2 19 3" xfId="2536" xr:uid="{00000000-0005-0000-0000-0000D30E0000}"/>
    <cellStyle name="Normal 2 19 3 2" xfId="2537" xr:uid="{00000000-0005-0000-0000-0000D40E0000}"/>
    <cellStyle name="Normal 2 19 3 2 2" xfId="2538" xr:uid="{00000000-0005-0000-0000-0000D50E0000}"/>
    <cellStyle name="Normal 2 19 3 3" xfId="2539" xr:uid="{00000000-0005-0000-0000-0000D60E0000}"/>
    <cellStyle name="Normal 2 19 3_FALL 09 BOYS ACCY" xfId="2540" xr:uid="{00000000-0005-0000-0000-0000D70E0000}"/>
    <cellStyle name="Normal 2 19 4" xfId="2541" xr:uid="{00000000-0005-0000-0000-0000D80E0000}"/>
    <cellStyle name="Normal 2 19 4 2" xfId="2542" xr:uid="{00000000-0005-0000-0000-0000D90E0000}"/>
    <cellStyle name="Normal 2 19 5" xfId="2543" xr:uid="{00000000-0005-0000-0000-0000DA0E0000}"/>
    <cellStyle name="Normal 2 19_ACCY" xfId="2544" xr:uid="{00000000-0005-0000-0000-0000DB0E0000}"/>
    <cellStyle name="Normal 2 2" xfId="26" xr:uid="{00000000-0005-0000-0000-0000DC0E0000}"/>
    <cellStyle name="Normal 2 2 10" xfId="6014" xr:uid="{00000000-0005-0000-0000-0000DD0E0000}"/>
    <cellStyle name="Normal 2 2 10 2" xfId="6806" xr:uid="{00000000-0005-0000-0000-0000DE0E0000}"/>
    <cellStyle name="Normal 2 2 10 2 2" xfId="8368" xr:uid="{00000000-0005-0000-0000-0000DF0E0000}"/>
    <cellStyle name="Normal 2 2 10 2_Cassette" xfId="9867" xr:uid="{00000000-0005-0000-0000-0000E00E0000}"/>
    <cellStyle name="Normal 2 2 10 3" xfId="7587" xr:uid="{00000000-0005-0000-0000-0000E10E0000}"/>
    <cellStyle name="Normal 2 2 10_Cassette" xfId="9866" xr:uid="{00000000-0005-0000-0000-0000E20E0000}"/>
    <cellStyle name="Normal 2 2 11" xfId="6407" xr:uid="{00000000-0005-0000-0000-0000E30E0000}"/>
    <cellStyle name="Normal 2 2 11 2" xfId="7191" xr:uid="{00000000-0005-0000-0000-0000E40E0000}"/>
    <cellStyle name="Normal 2 2 11 2 2" xfId="8753" xr:uid="{00000000-0005-0000-0000-0000E50E0000}"/>
    <cellStyle name="Normal 2 2 11 2_Cassette" xfId="9869" xr:uid="{00000000-0005-0000-0000-0000E60E0000}"/>
    <cellStyle name="Normal 2 2 11 3" xfId="7972" xr:uid="{00000000-0005-0000-0000-0000E70E0000}"/>
    <cellStyle name="Normal 2 2 11_Cassette" xfId="9868" xr:uid="{00000000-0005-0000-0000-0000E80E0000}"/>
    <cellStyle name="Normal 2 2 12" xfId="6602" xr:uid="{00000000-0005-0000-0000-0000E90E0000}"/>
    <cellStyle name="Normal 2 2 12 2" xfId="7386" xr:uid="{00000000-0005-0000-0000-0000EA0E0000}"/>
    <cellStyle name="Normal 2 2 12 2 2" xfId="8948" xr:uid="{00000000-0005-0000-0000-0000EB0E0000}"/>
    <cellStyle name="Normal 2 2 12 2_Cassette" xfId="9871" xr:uid="{00000000-0005-0000-0000-0000EC0E0000}"/>
    <cellStyle name="Normal 2 2 12 3" xfId="8167" xr:uid="{00000000-0005-0000-0000-0000ED0E0000}"/>
    <cellStyle name="Normal 2 2 12_Cassette" xfId="9870" xr:uid="{00000000-0005-0000-0000-0000EE0E0000}"/>
    <cellStyle name="Normal 2 2 13" xfId="6609" xr:uid="{00000000-0005-0000-0000-0000EF0E0000}"/>
    <cellStyle name="Normal 2 2 13 2" xfId="8171" xr:uid="{00000000-0005-0000-0000-0000F00E0000}"/>
    <cellStyle name="Normal 2 2 13_Cassette" xfId="9872" xr:uid="{00000000-0005-0000-0000-0000F10E0000}"/>
    <cellStyle name="Normal 2 2 14" xfId="7390" xr:uid="{00000000-0005-0000-0000-0000F20E0000}"/>
    <cellStyle name="Normal 2 2 15" xfId="5698" xr:uid="{00000000-0005-0000-0000-0000F30E0000}"/>
    <cellStyle name="Normal 2 2 16" xfId="5677" xr:uid="{00000000-0005-0000-0000-0000F40E0000}"/>
    <cellStyle name="Normal 2 2 17" xfId="11905" xr:uid="{00000000-0005-0000-0000-0000F50E0000}"/>
    <cellStyle name="Normal 2 2 18" xfId="12219" xr:uid="{00000000-0005-0000-0000-0000F60E0000}"/>
    <cellStyle name="Normal 2 2 19" xfId="12238" xr:uid="{00000000-0005-0000-0000-0000F70E0000}"/>
    <cellStyle name="Normal 2 2 2" xfId="27" xr:uid="{00000000-0005-0000-0000-0000F80E0000}"/>
    <cellStyle name="Normal 2 2 2 10" xfId="6406" xr:uid="{00000000-0005-0000-0000-0000F90E0000}"/>
    <cellStyle name="Normal 2 2 2 10 2" xfId="7190" xr:uid="{00000000-0005-0000-0000-0000FA0E0000}"/>
    <cellStyle name="Normal 2 2 2 10 2 2" xfId="8752" xr:uid="{00000000-0005-0000-0000-0000FB0E0000}"/>
    <cellStyle name="Normal 2 2 2 10 2_Cassette" xfId="9875" xr:uid="{00000000-0005-0000-0000-0000FC0E0000}"/>
    <cellStyle name="Normal 2 2 2 10 3" xfId="7971" xr:uid="{00000000-0005-0000-0000-0000FD0E0000}"/>
    <cellStyle name="Normal 2 2 2 10_Cassette" xfId="9874" xr:uid="{00000000-0005-0000-0000-0000FE0E0000}"/>
    <cellStyle name="Normal 2 2 2 11" xfId="6601" xr:uid="{00000000-0005-0000-0000-0000FF0E0000}"/>
    <cellStyle name="Normal 2 2 2 11 2" xfId="7385" xr:uid="{00000000-0005-0000-0000-0000000F0000}"/>
    <cellStyle name="Normal 2 2 2 11 2 2" xfId="8947" xr:uid="{00000000-0005-0000-0000-0000010F0000}"/>
    <cellStyle name="Normal 2 2 2 11 2_Cassette" xfId="9877" xr:uid="{00000000-0005-0000-0000-0000020F0000}"/>
    <cellStyle name="Normal 2 2 2 11 3" xfId="8166" xr:uid="{00000000-0005-0000-0000-0000030F0000}"/>
    <cellStyle name="Normal 2 2 2 11_Cassette" xfId="9876" xr:uid="{00000000-0005-0000-0000-0000040F0000}"/>
    <cellStyle name="Normal 2 2 2 12" xfId="6610" xr:uid="{00000000-0005-0000-0000-0000050F0000}"/>
    <cellStyle name="Normal 2 2 2 12 2" xfId="8172" xr:uid="{00000000-0005-0000-0000-0000060F0000}"/>
    <cellStyle name="Normal 2 2 2 12_Cassette" xfId="9878" xr:uid="{00000000-0005-0000-0000-0000070F0000}"/>
    <cellStyle name="Normal 2 2 2 13" xfId="7391" xr:uid="{00000000-0005-0000-0000-0000080F0000}"/>
    <cellStyle name="Normal 2 2 2 14" xfId="5699" xr:uid="{00000000-0005-0000-0000-0000090F0000}"/>
    <cellStyle name="Normal 2 2 2 15" xfId="5678" xr:uid="{00000000-0005-0000-0000-00000A0F0000}"/>
    <cellStyle name="Normal 2 2 2 16" xfId="11906" xr:uid="{00000000-0005-0000-0000-00000B0F0000}"/>
    <cellStyle name="Normal 2 2 2 17" xfId="12220" xr:uid="{00000000-0005-0000-0000-00000C0F0000}"/>
    <cellStyle name="Normal 2 2 2 18" xfId="12237" xr:uid="{00000000-0005-0000-0000-00000D0F0000}"/>
    <cellStyle name="Normal 2 2 2 2" xfId="365" xr:uid="{00000000-0005-0000-0000-00000E0F0000}"/>
    <cellStyle name="Normal 2 2 2 2 10" xfId="7395" xr:uid="{00000000-0005-0000-0000-00000F0F0000}"/>
    <cellStyle name="Normal 2 2 2 2 11" xfId="5703" xr:uid="{00000000-0005-0000-0000-0000100F0000}"/>
    <cellStyle name="Normal 2 2 2 2 12" xfId="5689" xr:uid="{00000000-0005-0000-0000-0000110F0000}"/>
    <cellStyle name="Normal 2 2 2 2 13" xfId="11907" xr:uid="{00000000-0005-0000-0000-0000120F0000}"/>
    <cellStyle name="Normal 2 2 2 2 2" xfId="366" xr:uid="{00000000-0005-0000-0000-0000130F0000}"/>
    <cellStyle name="Normal 2 2 2 2 2 10" xfId="5719" xr:uid="{00000000-0005-0000-0000-0000140F0000}"/>
    <cellStyle name="Normal 2 2 2 2 2 11" xfId="11908" xr:uid="{00000000-0005-0000-0000-0000150F0000}"/>
    <cellStyle name="Normal 2 2 2 2 2 2" xfId="367" xr:uid="{00000000-0005-0000-0000-0000160F0000}"/>
    <cellStyle name="Normal 2 2 2 2 2 2 10" xfId="12221" xr:uid="{00000000-0005-0000-0000-0000170F0000}"/>
    <cellStyle name="Normal 2 2 2 2 2 2 2" xfId="748" xr:uid="{00000000-0005-0000-0000-0000180F0000}"/>
    <cellStyle name="Normal 2 2 2 2 2 2 2 2" xfId="6019" xr:uid="{00000000-0005-0000-0000-0000190F0000}"/>
    <cellStyle name="Normal 2 2 2 2 2 2 2 2 2" xfId="6811" xr:uid="{00000000-0005-0000-0000-00001A0F0000}"/>
    <cellStyle name="Normal 2 2 2 2 2 2 2 2 2 2" xfId="8373" xr:uid="{00000000-0005-0000-0000-00001B0F0000}"/>
    <cellStyle name="Normal 2 2 2 2 2 2 2 2 2_Cassette" xfId="9884" xr:uid="{00000000-0005-0000-0000-00001C0F0000}"/>
    <cellStyle name="Normal 2 2 2 2 2 2 2 2 3" xfId="7592" xr:uid="{00000000-0005-0000-0000-00001D0F0000}"/>
    <cellStyle name="Normal 2 2 2 2 2 2 2 2_Cassette" xfId="9883" xr:uid="{00000000-0005-0000-0000-00001E0F0000}"/>
    <cellStyle name="Normal 2 2 2 2 2 2 2 3" xfId="6402" xr:uid="{00000000-0005-0000-0000-00001F0F0000}"/>
    <cellStyle name="Normal 2 2 2 2 2 2 2 3 2" xfId="7186" xr:uid="{00000000-0005-0000-0000-0000200F0000}"/>
    <cellStyle name="Normal 2 2 2 2 2 2 2 3 2 2" xfId="8748" xr:uid="{00000000-0005-0000-0000-0000210F0000}"/>
    <cellStyle name="Normal 2 2 2 2 2 2 2 3 2_Cassette" xfId="9886" xr:uid="{00000000-0005-0000-0000-0000220F0000}"/>
    <cellStyle name="Normal 2 2 2 2 2 2 2 3 3" xfId="7967" xr:uid="{00000000-0005-0000-0000-0000230F0000}"/>
    <cellStyle name="Normal 2 2 2 2 2 2 2 3_Cassette" xfId="9885" xr:uid="{00000000-0005-0000-0000-0000240F0000}"/>
    <cellStyle name="Normal 2 2 2 2 2 2 2 4" xfId="6597" xr:uid="{00000000-0005-0000-0000-0000250F0000}"/>
    <cellStyle name="Normal 2 2 2 2 2 2 2 4 2" xfId="7381" xr:uid="{00000000-0005-0000-0000-0000260F0000}"/>
    <cellStyle name="Normal 2 2 2 2 2 2 2 4 2 2" xfId="8943" xr:uid="{00000000-0005-0000-0000-0000270F0000}"/>
    <cellStyle name="Normal 2 2 2 2 2 2 2 4 2_Cassette" xfId="9888" xr:uid="{00000000-0005-0000-0000-0000280F0000}"/>
    <cellStyle name="Normal 2 2 2 2 2 2 2 4 3" xfId="8162" xr:uid="{00000000-0005-0000-0000-0000290F0000}"/>
    <cellStyle name="Normal 2 2 2 2 2 2 2 4_Cassette" xfId="9887" xr:uid="{00000000-0005-0000-0000-00002A0F0000}"/>
    <cellStyle name="Normal 2 2 2 2 2 2 2 5" xfId="6761" xr:uid="{00000000-0005-0000-0000-00002B0F0000}"/>
    <cellStyle name="Normal 2 2 2 2 2 2 2 5 2" xfId="8323" xr:uid="{00000000-0005-0000-0000-00002C0F0000}"/>
    <cellStyle name="Normal 2 2 2 2 2 2 2 5_Cassette" xfId="9889" xr:uid="{00000000-0005-0000-0000-00002D0F0000}"/>
    <cellStyle name="Normal 2 2 2 2 2 2 2 6" xfId="7542" xr:uid="{00000000-0005-0000-0000-00002E0F0000}"/>
    <cellStyle name="Normal 2 2 2 2 2 2 2 7" xfId="5857" xr:uid="{00000000-0005-0000-0000-00002F0F0000}"/>
    <cellStyle name="Normal 2 2 2 2 2 2 2_Cassette" xfId="9882" xr:uid="{00000000-0005-0000-0000-0000300F0000}"/>
    <cellStyle name="Normal 2 2 2 2 2 2 3" xfId="6018" xr:uid="{00000000-0005-0000-0000-0000310F0000}"/>
    <cellStyle name="Normal 2 2 2 2 2 2 3 2" xfId="6810" xr:uid="{00000000-0005-0000-0000-0000320F0000}"/>
    <cellStyle name="Normal 2 2 2 2 2 2 3 2 2" xfId="8372" xr:uid="{00000000-0005-0000-0000-0000330F0000}"/>
    <cellStyle name="Normal 2 2 2 2 2 2 3 2_Cassette" xfId="9891" xr:uid="{00000000-0005-0000-0000-0000340F0000}"/>
    <cellStyle name="Normal 2 2 2 2 2 2 3 3" xfId="7591" xr:uid="{00000000-0005-0000-0000-0000350F0000}"/>
    <cellStyle name="Normal 2 2 2 2 2 2 3_Cassette" xfId="9890" xr:uid="{00000000-0005-0000-0000-0000360F0000}"/>
    <cellStyle name="Normal 2 2 2 2 2 2 4" xfId="6403" xr:uid="{00000000-0005-0000-0000-0000370F0000}"/>
    <cellStyle name="Normal 2 2 2 2 2 2 4 2" xfId="7187" xr:uid="{00000000-0005-0000-0000-0000380F0000}"/>
    <cellStyle name="Normal 2 2 2 2 2 2 4 2 2" xfId="8749" xr:uid="{00000000-0005-0000-0000-0000390F0000}"/>
    <cellStyle name="Normal 2 2 2 2 2 2 4 2_Cassette" xfId="9893" xr:uid="{00000000-0005-0000-0000-00003A0F0000}"/>
    <cellStyle name="Normal 2 2 2 2 2 2 4 3" xfId="7968" xr:uid="{00000000-0005-0000-0000-00003B0F0000}"/>
    <cellStyle name="Normal 2 2 2 2 2 2 4_Cassette" xfId="9892" xr:uid="{00000000-0005-0000-0000-00003C0F0000}"/>
    <cellStyle name="Normal 2 2 2 2 2 2 5" xfId="6598" xr:uid="{00000000-0005-0000-0000-00003D0F0000}"/>
    <cellStyle name="Normal 2 2 2 2 2 2 5 2" xfId="7382" xr:uid="{00000000-0005-0000-0000-00003E0F0000}"/>
    <cellStyle name="Normal 2 2 2 2 2 2 5 2 2" xfId="8944" xr:uid="{00000000-0005-0000-0000-00003F0F0000}"/>
    <cellStyle name="Normal 2 2 2 2 2 2 5 2_Cassette" xfId="9895" xr:uid="{00000000-0005-0000-0000-0000400F0000}"/>
    <cellStyle name="Normal 2 2 2 2 2 2 5 3" xfId="8163" xr:uid="{00000000-0005-0000-0000-0000410F0000}"/>
    <cellStyle name="Normal 2 2 2 2 2 2 5_Cassette" xfId="9894" xr:uid="{00000000-0005-0000-0000-0000420F0000}"/>
    <cellStyle name="Normal 2 2 2 2 2 2 6" xfId="6662" xr:uid="{00000000-0005-0000-0000-0000430F0000}"/>
    <cellStyle name="Normal 2 2 2 2 2 2 6 2" xfId="8224" xr:uid="{00000000-0005-0000-0000-0000440F0000}"/>
    <cellStyle name="Normal 2 2 2 2 2 2 6_Cassette" xfId="9896" xr:uid="{00000000-0005-0000-0000-0000450F0000}"/>
    <cellStyle name="Normal 2 2 2 2 2 2 7" xfId="7443" xr:uid="{00000000-0005-0000-0000-0000460F0000}"/>
    <cellStyle name="Normal 2 2 2 2 2 2 8" xfId="5751" xr:uid="{00000000-0005-0000-0000-0000470F0000}"/>
    <cellStyle name="Normal 2 2 2 2 2 2 9" xfId="11909" xr:uid="{00000000-0005-0000-0000-0000480F0000}"/>
    <cellStyle name="Normal 2 2 2 2 2 2_Cassette" xfId="9881" xr:uid="{00000000-0005-0000-0000-0000490F0000}"/>
    <cellStyle name="Normal 2 2 2 2 2 3" xfId="747" xr:uid="{00000000-0005-0000-0000-00004A0F0000}"/>
    <cellStyle name="Normal 2 2 2 2 2 3 2" xfId="5889" xr:uid="{00000000-0005-0000-0000-00004B0F0000}"/>
    <cellStyle name="Normal 2 2 2 2 2 3 2 2" xfId="6021" xr:uid="{00000000-0005-0000-0000-00004C0F0000}"/>
    <cellStyle name="Normal 2 2 2 2 2 3 2 2 2" xfId="6813" xr:uid="{00000000-0005-0000-0000-00004D0F0000}"/>
    <cellStyle name="Normal 2 2 2 2 2 3 2 2 2 2" xfId="8375" xr:uid="{00000000-0005-0000-0000-00004E0F0000}"/>
    <cellStyle name="Normal 2 2 2 2 2 3 2 2 2_Cassette" xfId="9900" xr:uid="{00000000-0005-0000-0000-00004F0F0000}"/>
    <cellStyle name="Normal 2 2 2 2 2 3 2 2 3" xfId="7594" xr:uid="{00000000-0005-0000-0000-0000500F0000}"/>
    <cellStyle name="Normal 2 2 2 2 2 3 2 2_Cassette" xfId="9899" xr:uid="{00000000-0005-0000-0000-0000510F0000}"/>
    <cellStyle name="Normal 2 2 2 2 2 3 2 3" xfId="6400" xr:uid="{00000000-0005-0000-0000-0000520F0000}"/>
    <cellStyle name="Normal 2 2 2 2 2 3 2 3 2" xfId="7184" xr:uid="{00000000-0005-0000-0000-0000530F0000}"/>
    <cellStyle name="Normal 2 2 2 2 2 3 2 3 2 2" xfId="8746" xr:uid="{00000000-0005-0000-0000-0000540F0000}"/>
    <cellStyle name="Normal 2 2 2 2 2 3 2 3 2_Cassette" xfId="9902" xr:uid="{00000000-0005-0000-0000-0000550F0000}"/>
    <cellStyle name="Normal 2 2 2 2 2 3 2 3 3" xfId="7965" xr:uid="{00000000-0005-0000-0000-0000560F0000}"/>
    <cellStyle name="Normal 2 2 2 2 2 3 2 3_Cassette" xfId="9901" xr:uid="{00000000-0005-0000-0000-0000570F0000}"/>
    <cellStyle name="Normal 2 2 2 2 2 3 2 4" xfId="6595" xr:uid="{00000000-0005-0000-0000-0000580F0000}"/>
    <cellStyle name="Normal 2 2 2 2 2 3 2 4 2" xfId="7379" xr:uid="{00000000-0005-0000-0000-0000590F0000}"/>
    <cellStyle name="Normal 2 2 2 2 2 3 2 4 2 2" xfId="8941" xr:uid="{00000000-0005-0000-0000-00005A0F0000}"/>
    <cellStyle name="Normal 2 2 2 2 2 3 2 4 2_Cassette" xfId="9904" xr:uid="{00000000-0005-0000-0000-00005B0F0000}"/>
    <cellStyle name="Normal 2 2 2 2 2 3 2 4 3" xfId="8160" xr:uid="{00000000-0005-0000-0000-00005C0F0000}"/>
    <cellStyle name="Normal 2 2 2 2 2 3 2 4_Cassette" xfId="9903" xr:uid="{00000000-0005-0000-0000-00005D0F0000}"/>
    <cellStyle name="Normal 2 2 2 2 2 3 2 5" xfId="6793" xr:uid="{00000000-0005-0000-0000-00005E0F0000}"/>
    <cellStyle name="Normal 2 2 2 2 2 3 2 5 2" xfId="8355" xr:uid="{00000000-0005-0000-0000-00005F0F0000}"/>
    <cellStyle name="Normal 2 2 2 2 2 3 2 5_Cassette" xfId="9905" xr:uid="{00000000-0005-0000-0000-0000600F0000}"/>
    <cellStyle name="Normal 2 2 2 2 2 3 2 6" xfId="7574" xr:uid="{00000000-0005-0000-0000-0000610F0000}"/>
    <cellStyle name="Normal 2 2 2 2 2 3 2_Cassette" xfId="9898" xr:uid="{00000000-0005-0000-0000-0000620F0000}"/>
    <cellStyle name="Normal 2 2 2 2 2 3 3" xfId="6020" xr:uid="{00000000-0005-0000-0000-0000630F0000}"/>
    <cellStyle name="Normal 2 2 2 2 2 3 3 2" xfId="6812" xr:uid="{00000000-0005-0000-0000-0000640F0000}"/>
    <cellStyle name="Normal 2 2 2 2 2 3 3 2 2" xfId="8374" xr:uid="{00000000-0005-0000-0000-0000650F0000}"/>
    <cellStyle name="Normal 2 2 2 2 2 3 3 2_Cassette" xfId="9907" xr:uid="{00000000-0005-0000-0000-0000660F0000}"/>
    <cellStyle name="Normal 2 2 2 2 2 3 3 3" xfId="7593" xr:uid="{00000000-0005-0000-0000-0000670F0000}"/>
    <cellStyle name="Normal 2 2 2 2 2 3 3_Cassette" xfId="9906" xr:uid="{00000000-0005-0000-0000-0000680F0000}"/>
    <cellStyle name="Normal 2 2 2 2 2 3 4" xfId="6401" xr:uid="{00000000-0005-0000-0000-0000690F0000}"/>
    <cellStyle name="Normal 2 2 2 2 2 3 4 2" xfId="7185" xr:uid="{00000000-0005-0000-0000-00006A0F0000}"/>
    <cellStyle name="Normal 2 2 2 2 2 3 4 2 2" xfId="8747" xr:uid="{00000000-0005-0000-0000-00006B0F0000}"/>
    <cellStyle name="Normal 2 2 2 2 2 3 4 2_Cassette" xfId="9909" xr:uid="{00000000-0005-0000-0000-00006C0F0000}"/>
    <cellStyle name="Normal 2 2 2 2 2 3 4 3" xfId="7966" xr:uid="{00000000-0005-0000-0000-00006D0F0000}"/>
    <cellStyle name="Normal 2 2 2 2 2 3 4_Cassette" xfId="9908" xr:uid="{00000000-0005-0000-0000-00006E0F0000}"/>
    <cellStyle name="Normal 2 2 2 2 2 3 5" xfId="6596" xr:uid="{00000000-0005-0000-0000-00006F0F0000}"/>
    <cellStyle name="Normal 2 2 2 2 2 3 5 2" xfId="7380" xr:uid="{00000000-0005-0000-0000-0000700F0000}"/>
    <cellStyle name="Normal 2 2 2 2 2 3 5 2 2" xfId="8942" xr:uid="{00000000-0005-0000-0000-0000710F0000}"/>
    <cellStyle name="Normal 2 2 2 2 2 3 5 2_Cassette" xfId="9911" xr:uid="{00000000-0005-0000-0000-0000720F0000}"/>
    <cellStyle name="Normal 2 2 2 2 2 3 5 3" xfId="8161" xr:uid="{00000000-0005-0000-0000-0000730F0000}"/>
    <cellStyle name="Normal 2 2 2 2 2 3 5_Cassette" xfId="9910" xr:uid="{00000000-0005-0000-0000-0000740F0000}"/>
    <cellStyle name="Normal 2 2 2 2 2 3 6" xfId="6694" xr:uid="{00000000-0005-0000-0000-0000750F0000}"/>
    <cellStyle name="Normal 2 2 2 2 2 3 6 2" xfId="8256" xr:uid="{00000000-0005-0000-0000-0000760F0000}"/>
    <cellStyle name="Normal 2 2 2 2 2 3 6_Cassette" xfId="9912" xr:uid="{00000000-0005-0000-0000-0000770F0000}"/>
    <cellStyle name="Normal 2 2 2 2 2 3 7" xfId="7475" xr:uid="{00000000-0005-0000-0000-0000780F0000}"/>
    <cellStyle name="Normal 2 2 2 2 2 3 8" xfId="5788" xr:uid="{00000000-0005-0000-0000-0000790F0000}"/>
    <cellStyle name="Normal 2 2 2 2 2 3_Cassette" xfId="9897" xr:uid="{00000000-0005-0000-0000-00007A0F0000}"/>
    <cellStyle name="Normal 2 2 2 2 2 4" xfId="5382" xr:uid="{00000000-0005-0000-0000-00007B0F0000}"/>
    <cellStyle name="Normal 2 2 2 2 2 4 2" xfId="6022" xr:uid="{00000000-0005-0000-0000-00007C0F0000}"/>
    <cellStyle name="Normal 2 2 2 2 2 4 2 2" xfId="6814" xr:uid="{00000000-0005-0000-0000-00007D0F0000}"/>
    <cellStyle name="Normal 2 2 2 2 2 4 2 2 2" xfId="8376" xr:uid="{00000000-0005-0000-0000-00007E0F0000}"/>
    <cellStyle name="Normal 2 2 2 2 2 4 2 2_Cassette" xfId="9915" xr:uid="{00000000-0005-0000-0000-00007F0F0000}"/>
    <cellStyle name="Normal 2 2 2 2 2 4 2 3" xfId="7595" xr:uid="{00000000-0005-0000-0000-0000800F0000}"/>
    <cellStyle name="Normal 2 2 2 2 2 4 2_Cassette" xfId="9914" xr:uid="{00000000-0005-0000-0000-0000810F0000}"/>
    <cellStyle name="Normal 2 2 2 2 2 4 3" xfId="6399" xr:uid="{00000000-0005-0000-0000-0000820F0000}"/>
    <cellStyle name="Normal 2 2 2 2 2 4 3 2" xfId="7183" xr:uid="{00000000-0005-0000-0000-0000830F0000}"/>
    <cellStyle name="Normal 2 2 2 2 2 4 3 2 2" xfId="8745" xr:uid="{00000000-0005-0000-0000-0000840F0000}"/>
    <cellStyle name="Normal 2 2 2 2 2 4 3 2_Cassette" xfId="9917" xr:uid="{00000000-0005-0000-0000-0000850F0000}"/>
    <cellStyle name="Normal 2 2 2 2 2 4 3 3" xfId="7964" xr:uid="{00000000-0005-0000-0000-0000860F0000}"/>
    <cellStyle name="Normal 2 2 2 2 2 4 3_Cassette" xfId="9916" xr:uid="{00000000-0005-0000-0000-0000870F0000}"/>
    <cellStyle name="Normal 2 2 2 2 2 4 4" xfId="6594" xr:uid="{00000000-0005-0000-0000-0000880F0000}"/>
    <cellStyle name="Normal 2 2 2 2 2 4 4 2" xfId="7378" xr:uid="{00000000-0005-0000-0000-0000890F0000}"/>
    <cellStyle name="Normal 2 2 2 2 2 4 4 2 2" xfId="8940" xr:uid="{00000000-0005-0000-0000-00008A0F0000}"/>
    <cellStyle name="Normal 2 2 2 2 2 4 4 2_Cassette" xfId="9919" xr:uid="{00000000-0005-0000-0000-00008B0F0000}"/>
    <cellStyle name="Normal 2 2 2 2 2 4 4 3" xfId="8159" xr:uid="{00000000-0005-0000-0000-00008C0F0000}"/>
    <cellStyle name="Normal 2 2 2 2 2 4 4_Cassette" xfId="9918" xr:uid="{00000000-0005-0000-0000-00008D0F0000}"/>
    <cellStyle name="Normal 2 2 2 2 2 4 5" xfId="6729" xr:uid="{00000000-0005-0000-0000-00008E0F0000}"/>
    <cellStyle name="Normal 2 2 2 2 2 4 5 2" xfId="8291" xr:uid="{00000000-0005-0000-0000-00008F0F0000}"/>
    <cellStyle name="Normal 2 2 2 2 2 4 5_Cassette" xfId="9920" xr:uid="{00000000-0005-0000-0000-0000900F0000}"/>
    <cellStyle name="Normal 2 2 2 2 2 4 6" xfId="7510" xr:uid="{00000000-0005-0000-0000-0000910F0000}"/>
    <cellStyle name="Normal 2 2 2 2 2 4 7" xfId="5825" xr:uid="{00000000-0005-0000-0000-0000920F0000}"/>
    <cellStyle name="Normal 2 2 2 2 2 4_Cassette" xfId="9913" xr:uid="{00000000-0005-0000-0000-0000930F0000}"/>
    <cellStyle name="Normal 2 2 2 2 2 5" xfId="2547" xr:uid="{00000000-0005-0000-0000-0000940F0000}"/>
    <cellStyle name="Normal 2 2 2 2 2 5 2" xfId="6809" xr:uid="{00000000-0005-0000-0000-0000950F0000}"/>
    <cellStyle name="Normal 2 2 2 2 2 5 2 2" xfId="8371" xr:uid="{00000000-0005-0000-0000-0000960F0000}"/>
    <cellStyle name="Normal 2 2 2 2 2 5 2_Cassette" xfId="9922" xr:uid="{00000000-0005-0000-0000-0000970F0000}"/>
    <cellStyle name="Normal 2 2 2 2 2 5 3" xfId="7590" xr:uid="{00000000-0005-0000-0000-0000980F0000}"/>
    <cellStyle name="Normal 2 2 2 2 2 5 4" xfId="6017" xr:uid="{00000000-0005-0000-0000-0000990F0000}"/>
    <cellStyle name="Normal 2 2 2 2 2 5_Cassette" xfId="9921" xr:uid="{00000000-0005-0000-0000-00009A0F0000}"/>
    <cellStyle name="Normal 2 2 2 2 2 6" xfId="6404" xr:uid="{00000000-0005-0000-0000-00009B0F0000}"/>
    <cellStyle name="Normal 2 2 2 2 2 6 2" xfId="7188" xr:uid="{00000000-0005-0000-0000-00009C0F0000}"/>
    <cellStyle name="Normal 2 2 2 2 2 6 2 2" xfId="8750" xr:uid="{00000000-0005-0000-0000-00009D0F0000}"/>
    <cellStyle name="Normal 2 2 2 2 2 6 2_Cassette" xfId="9924" xr:uid="{00000000-0005-0000-0000-00009E0F0000}"/>
    <cellStyle name="Normal 2 2 2 2 2 6 3" xfId="7969" xr:uid="{00000000-0005-0000-0000-00009F0F0000}"/>
    <cellStyle name="Normal 2 2 2 2 2 6_Cassette" xfId="9923" xr:uid="{00000000-0005-0000-0000-0000A00F0000}"/>
    <cellStyle name="Normal 2 2 2 2 2 7" xfId="6599" xr:uid="{00000000-0005-0000-0000-0000A10F0000}"/>
    <cellStyle name="Normal 2 2 2 2 2 7 2" xfId="7383" xr:uid="{00000000-0005-0000-0000-0000A20F0000}"/>
    <cellStyle name="Normal 2 2 2 2 2 7 2 2" xfId="8945" xr:uid="{00000000-0005-0000-0000-0000A30F0000}"/>
    <cellStyle name="Normal 2 2 2 2 2 7 2_Cassette" xfId="9926" xr:uid="{00000000-0005-0000-0000-0000A40F0000}"/>
    <cellStyle name="Normal 2 2 2 2 2 7 3" xfId="8164" xr:uid="{00000000-0005-0000-0000-0000A50F0000}"/>
    <cellStyle name="Normal 2 2 2 2 2 7_Cassette" xfId="9925" xr:uid="{00000000-0005-0000-0000-0000A60F0000}"/>
    <cellStyle name="Normal 2 2 2 2 2 8" xfId="6630" xr:uid="{00000000-0005-0000-0000-0000A70F0000}"/>
    <cellStyle name="Normal 2 2 2 2 2 8 2" xfId="8192" xr:uid="{00000000-0005-0000-0000-0000A80F0000}"/>
    <cellStyle name="Normal 2 2 2 2 2 8_Cassette" xfId="9927" xr:uid="{00000000-0005-0000-0000-0000A90F0000}"/>
    <cellStyle name="Normal 2 2 2 2 2 9" xfId="7411" xr:uid="{00000000-0005-0000-0000-0000AA0F0000}"/>
    <cellStyle name="Normal 2 2 2 2 2_Cassette" xfId="9880" xr:uid="{00000000-0005-0000-0000-0000AB0F0000}"/>
    <cellStyle name="Normal 2 2 2 2 3" xfId="368" xr:uid="{00000000-0005-0000-0000-0000AC0F0000}"/>
    <cellStyle name="Normal 2 2 2 2 3 10" xfId="12222" xr:uid="{00000000-0005-0000-0000-0000AD0F0000}"/>
    <cellStyle name="Normal 2 2 2 2 3 2" xfId="749" xr:uid="{00000000-0005-0000-0000-0000AE0F0000}"/>
    <cellStyle name="Normal 2 2 2 2 3 2 2" xfId="6024" xr:uid="{00000000-0005-0000-0000-0000AF0F0000}"/>
    <cellStyle name="Normal 2 2 2 2 3 2 2 2" xfId="6816" xr:uid="{00000000-0005-0000-0000-0000B00F0000}"/>
    <cellStyle name="Normal 2 2 2 2 3 2 2 2 2" xfId="8378" xr:uid="{00000000-0005-0000-0000-0000B10F0000}"/>
    <cellStyle name="Normal 2 2 2 2 3 2 2 2_Cassette" xfId="9931" xr:uid="{00000000-0005-0000-0000-0000B20F0000}"/>
    <cellStyle name="Normal 2 2 2 2 3 2 2 3" xfId="7597" xr:uid="{00000000-0005-0000-0000-0000B30F0000}"/>
    <cellStyle name="Normal 2 2 2 2 3 2 2_Cassette" xfId="9930" xr:uid="{00000000-0005-0000-0000-0000B40F0000}"/>
    <cellStyle name="Normal 2 2 2 2 3 2 3" xfId="6397" xr:uid="{00000000-0005-0000-0000-0000B50F0000}"/>
    <cellStyle name="Normal 2 2 2 2 3 2 3 2" xfId="7181" xr:uid="{00000000-0005-0000-0000-0000B60F0000}"/>
    <cellStyle name="Normal 2 2 2 2 3 2 3 2 2" xfId="8743" xr:uid="{00000000-0005-0000-0000-0000B70F0000}"/>
    <cellStyle name="Normal 2 2 2 2 3 2 3 2_Cassette" xfId="9933" xr:uid="{00000000-0005-0000-0000-0000B80F0000}"/>
    <cellStyle name="Normal 2 2 2 2 3 2 3 3" xfId="7962" xr:uid="{00000000-0005-0000-0000-0000B90F0000}"/>
    <cellStyle name="Normal 2 2 2 2 3 2 3_Cassette" xfId="9932" xr:uid="{00000000-0005-0000-0000-0000BA0F0000}"/>
    <cellStyle name="Normal 2 2 2 2 3 2 4" xfId="6592" xr:uid="{00000000-0005-0000-0000-0000BB0F0000}"/>
    <cellStyle name="Normal 2 2 2 2 3 2 4 2" xfId="7376" xr:uid="{00000000-0005-0000-0000-0000BC0F0000}"/>
    <cellStyle name="Normal 2 2 2 2 3 2 4 2 2" xfId="8938" xr:uid="{00000000-0005-0000-0000-0000BD0F0000}"/>
    <cellStyle name="Normal 2 2 2 2 3 2 4 2_Cassette" xfId="9935" xr:uid="{00000000-0005-0000-0000-0000BE0F0000}"/>
    <cellStyle name="Normal 2 2 2 2 3 2 4 3" xfId="8157" xr:uid="{00000000-0005-0000-0000-0000BF0F0000}"/>
    <cellStyle name="Normal 2 2 2 2 3 2 4_Cassette" xfId="9934" xr:uid="{00000000-0005-0000-0000-0000C00F0000}"/>
    <cellStyle name="Normal 2 2 2 2 3 2 5" xfId="6745" xr:uid="{00000000-0005-0000-0000-0000C10F0000}"/>
    <cellStyle name="Normal 2 2 2 2 3 2 5 2" xfId="8307" xr:uid="{00000000-0005-0000-0000-0000C20F0000}"/>
    <cellStyle name="Normal 2 2 2 2 3 2 5_Cassette" xfId="9936" xr:uid="{00000000-0005-0000-0000-0000C30F0000}"/>
    <cellStyle name="Normal 2 2 2 2 3 2 6" xfId="7526" xr:uid="{00000000-0005-0000-0000-0000C40F0000}"/>
    <cellStyle name="Normal 2 2 2 2 3 2 7" xfId="5841" xr:uid="{00000000-0005-0000-0000-0000C50F0000}"/>
    <cellStyle name="Normal 2 2 2 2 3 2_Cassette" xfId="9929" xr:uid="{00000000-0005-0000-0000-0000C60F0000}"/>
    <cellStyle name="Normal 2 2 2 2 3 3" xfId="5383" xr:uid="{00000000-0005-0000-0000-0000C70F0000}"/>
    <cellStyle name="Normal 2 2 2 2 3 3 2" xfId="6815" xr:uid="{00000000-0005-0000-0000-0000C80F0000}"/>
    <cellStyle name="Normal 2 2 2 2 3 3 2 2" xfId="8377" xr:uid="{00000000-0005-0000-0000-0000C90F0000}"/>
    <cellStyle name="Normal 2 2 2 2 3 3 2_Cassette" xfId="9938" xr:uid="{00000000-0005-0000-0000-0000CA0F0000}"/>
    <cellStyle name="Normal 2 2 2 2 3 3 3" xfId="7596" xr:uid="{00000000-0005-0000-0000-0000CB0F0000}"/>
    <cellStyle name="Normal 2 2 2 2 3 3 4" xfId="6023" xr:uid="{00000000-0005-0000-0000-0000CC0F0000}"/>
    <cellStyle name="Normal 2 2 2 2 3 3_Cassette" xfId="9937" xr:uid="{00000000-0005-0000-0000-0000CD0F0000}"/>
    <cellStyle name="Normal 2 2 2 2 3 4" xfId="2548" xr:uid="{00000000-0005-0000-0000-0000CE0F0000}"/>
    <cellStyle name="Normal 2 2 2 2 3 4 2" xfId="7182" xr:uid="{00000000-0005-0000-0000-0000CF0F0000}"/>
    <cellStyle name="Normal 2 2 2 2 3 4 2 2" xfId="8744" xr:uid="{00000000-0005-0000-0000-0000D00F0000}"/>
    <cellStyle name="Normal 2 2 2 2 3 4 2_Cassette" xfId="9940" xr:uid="{00000000-0005-0000-0000-0000D10F0000}"/>
    <cellStyle name="Normal 2 2 2 2 3 4 3" xfId="7963" xr:uid="{00000000-0005-0000-0000-0000D20F0000}"/>
    <cellStyle name="Normal 2 2 2 2 3 4 4" xfId="6398" xr:uid="{00000000-0005-0000-0000-0000D30F0000}"/>
    <cellStyle name="Normal 2 2 2 2 3 4_Cassette" xfId="9939" xr:uid="{00000000-0005-0000-0000-0000D40F0000}"/>
    <cellStyle name="Normal 2 2 2 2 3 5" xfId="6593" xr:uid="{00000000-0005-0000-0000-0000D50F0000}"/>
    <cellStyle name="Normal 2 2 2 2 3 5 2" xfId="7377" xr:uid="{00000000-0005-0000-0000-0000D60F0000}"/>
    <cellStyle name="Normal 2 2 2 2 3 5 2 2" xfId="8939" xr:uid="{00000000-0005-0000-0000-0000D70F0000}"/>
    <cellStyle name="Normal 2 2 2 2 3 5 2_Cassette" xfId="9942" xr:uid="{00000000-0005-0000-0000-0000D80F0000}"/>
    <cellStyle name="Normal 2 2 2 2 3 5 3" xfId="8158" xr:uid="{00000000-0005-0000-0000-0000D90F0000}"/>
    <cellStyle name="Normal 2 2 2 2 3 5_Cassette" xfId="9941" xr:uid="{00000000-0005-0000-0000-0000DA0F0000}"/>
    <cellStyle name="Normal 2 2 2 2 3 6" xfId="6646" xr:uid="{00000000-0005-0000-0000-0000DB0F0000}"/>
    <cellStyle name="Normal 2 2 2 2 3 6 2" xfId="8208" xr:uid="{00000000-0005-0000-0000-0000DC0F0000}"/>
    <cellStyle name="Normal 2 2 2 2 3 6_Cassette" xfId="9943" xr:uid="{00000000-0005-0000-0000-0000DD0F0000}"/>
    <cellStyle name="Normal 2 2 2 2 3 7" xfId="7427" xr:uid="{00000000-0005-0000-0000-0000DE0F0000}"/>
    <cellStyle name="Normal 2 2 2 2 3 8" xfId="5735" xr:uid="{00000000-0005-0000-0000-0000DF0F0000}"/>
    <cellStyle name="Normal 2 2 2 2 3 9" xfId="11910" xr:uid="{00000000-0005-0000-0000-0000E00F0000}"/>
    <cellStyle name="Normal 2 2 2 2 3_Cassette" xfId="9928" xr:uid="{00000000-0005-0000-0000-0000E10F0000}"/>
    <cellStyle name="Normal 2 2 2 2 4" xfId="746" xr:uid="{00000000-0005-0000-0000-0000E20F0000}"/>
    <cellStyle name="Normal 2 2 2 2 4 2" xfId="5873" xr:uid="{00000000-0005-0000-0000-0000E30F0000}"/>
    <cellStyle name="Normal 2 2 2 2 4 2 2" xfId="6026" xr:uid="{00000000-0005-0000-0000-0000E40F0000}"/>
    <cellStyle name="Normal 2 2 2 2 4 2 2 2" xfId="6818" xr:uid="{00000000-0005-0000-0000-0000E50F0000}"/>
    <cellStyle name="Normal 2 2 2 2 4 2 2 2 2" xfId="8380" xr:uid="{00000000-0005-0000-0000-0000E60F0000}"/>
    <cellStyle name="Normal 2 2 2 2 4 2 2 2_Cassette" xfId="9947" xr:uid="{00000000-0005-0000-0000-0000E70F0000}"/>
    <cellStyle name="Normal 2 2 2 2 4 2 2 3" xfId="7599" xr:uid="{00000000-0005-0000-0000-0000E80F0000}"/>
    <cellStyle name="Normal 2 2 2 2 4 2 2_Cassette" xfId="9946" xr:uid="{00000000-0005-0000-0000-0000E90F0000}"/>
    <cellStyle name="Normal 2 2 2 2 4 2 3" xfId="6395" xr:uid="{00000000-0005-0000-0000-0000EA0F0000}"/>
    <cellStyle name="Normal 2 2 2 2 4 2 3 2" xfId="7179" xr:uid="{00000000-0005-0000-0000-0000EB0F0000}"/>
    <cellStyle name="Normal 2 2 2 2 4 2 3 2 2" xfId="8741" xr:uid="{00000000-0005-0000-0000-0000EC0F0000}"/>
    <cellStyle name="Normal 2 2 2 2 4 2 3 2_Cassette" xfId="9949" xr:uid="{00000000-0005-0000-0000-0000ED0F0000}"/>
    <cellStyle name="Normal 2 2 2 2 4 2 3 3" xfId="7960" xr:uid="{00000000-0005-0000-0000-0000EE0F0000}"/>
    <cellStyle name="Normal 2 2 2 2 4 2 3_Cassette" xfId="9948" xr:uid="{00000000-0005-0000-0000-0000EF0F0000}"/>
    <cellStyle name="Normal 2 2 2 2 4 2 4" xfId="6590" xr:uid="{00000000-0005-0000-0000-0000F00F0000}"/>
    <cellStyle name="Normal 2 2 2 2 4 2 4 2" xfId="7374" xr:uid="{00000000-0005-0000-0000-0000F10F0000}"/>
    <cellStyle name="Normal 2 2 2 2 4 2 4 2 2" xfId="8936" xr:uid="{00000000-0005-0000-0000-0000F20F0000}"/>
    <cellStyle name="Normal 2 2 2 2 4 2 4 2_Cassette" xfId="9951" xr:uid="{00000000-0005-0000-0000-0000F30F0000}"/>
    <cellStyle name="Normal 2 2 2 2 4 2 4 3" xfId="8155" xr:uid="{00000000-0005-0000-0000-0000F40F0000}"/>
    <cellStyle name="Normal 2 2 2 2 4 2 4_Cassette" xfId="9950" xr:uid="{00000000-0005-0000-0000-0000F50F0000}"/>
    <cellStyle name="Normal 2 2 2 2 4 2 5" xfId="6777" xr:uid="{00000000-0005-0000-0000-0000F60F0000}"/>
    <cellStyle name="Normal 2 2 2 2 4 2 5 2" xfId="8339" xr:uid="{00000000-0005-0000-0000-0000F70F0000}"/>
    <cellStyle name="Normal 2 2 2 2 4 2 5_Cassette" xfId="9952" xr:uid="{00000000-0005-0000-0000-0000F80F0000}"/>
    <cellStyle name="Normal 2 2 2 2 4 2 6" xfId="7558" xr:uid="{00000000-0005-0000-0000-0000F90F0000}"/>
    <cellStyle name="Normal 2 2 2 2 4 2_Cassette" xfId="9945" xr:uid="{00000000-0005-0000-0000-0000FA0F0000}"/>
    <cellStyle name="Normal 2 2 2 2 4 3" xfId="6025" xr:uid="{00000000-0005-0000-0000-0000FB0F0000}"/>
    <cellStyle name="Normal 2 2 2 2 4 3 2" xfId="6817" xr:uid="{00000000-0005-0000-0000-0000FC0F0000}"/>
    <cellStyle name="Normal 2 2 2 2 4 3 2 2" xfId="8379" xr:uid="{00000000-0005-0000-0000-0000FD0F0000}"/>
    <cellStyle name="Normal 2 2 2 2 4 3 2_Cassette" xfId="9954" xr:uid="{00000000-0005-0000-0000-0000FE0F0000}"/>
    <cellStyle name="Normal 2 2 2 2 4 3 3" xfId="7598" xr:uid="{00000000-0005-0000-0000-0000FF0F0000}"/>
    <cellStyle name="Normal 2 2 2 2 4 3_Cassette" xfId="9953" xr:uid="{00000000-0005-0000-0000-000000100000}"/>
    <cellStyle name="Normal 2 2 2 2 4 4" xfId="6396" xr:uid="{00000000-0005-0000-0000-000001100000}"/>
    <cellStyle name="Normal 2 2 2 2 4 4 2" xfId="7180" xr:uid="{00000000-0005-0000-0000-000002100000}"/>
    <cellStyle name="Normal 2 2 2 2 4 4 2 2" xfId="8742" xr:uid="{00000000-0005-0000-0000-000003100000}"/>
    <cellStyle name="Normal 2 2 2 2 4 4 2_Cassette" xfId="9956" xr:uid="{00000000-0005-0000-0000-000004100000}"/>
    <cellStyle name="Normal 2 2 2 2 4 4 3" xfId="7961" xr:uid="{00000000-0005-0000-0000-000005100000}"/>
    <cellStyle name="Normal 2 2 2 2 4 4_Cassette" xfId="9955" xr:uid="{00000000-0005-0000-0000-000006100000}"/>
    <cellStyle name="Normal 2 2 2 2 4 5" xfId="6591" xr:uid="{00000000-0005-0000-0000-000007100000}"/>
    <cellStyle name="Normal 2 2 2 2 4 5 2" xfId="7375" xr:uid="{00000000-0005-0000-0000-000008100000}"/>
    <cellStyle name="Normal 2 2 2 2 4 5 2 2" xfId="8937" xr:uid="{00000000-0005-0000-0000-000009100000}"/>
    <cellStyle name="Normal 2 2 2 2 4 5 2_Cassette" xfId="9958" xr:uid="{00000000-0005-0000-0000-00000A100000}"/>
    <cellStyle name="Normal 2 2 2 2 4 5 3" xfId="8156" xr:uid="{00000000-0005-0000-0000-00000B100000}"/>
    <cellStyle name="Normal 2 2 2 2 4 5_Cassette" xfId="9957" xr:uid="{00000000-0005-0000-0000-00000C100000}"/>
    <cellStyle name="Normal 2 2 2 2 4 6" xfId="6678" xr:uid="{00000000-0005-0000-0000-00000D100000}"/>
    <cellStyle name="Normal 2 2 2 2 4 6 2" xfId="8240" xr:uid="{00000000-0005-0000-0000-00000E100000}"/>
    <cellStyle name="Normal 2 2 2 2 4 6_Cassette" xfId="9959" xr:uid="{00000000-0005-0000-0000-00000F100000}"/>
    <cellStyle name="Normal 2 2 2 2 4 7" xfId="7459" xr:uid="{00000000-0005-0000-0000-000010100000}"/>
    <cellStyle name="Normal 2 2 2 2 4 8" xfId="5772" xr:uid="{00000000-0005-0000-0000-000011100000}"/>
    <cellStyle name="Normal 2 2 2 2 4_Cassette" xfId="9944" xr:uid="{00000000-0005-0000-0000-000012100000}"/>
    <cellStyle name="Normal 2 2 2 2 5" xfId="5381" xr:uid="{00000000-0005-0000-0000-000013100000}"/>
    <cellStyle name="Normal 2 2 2 2 5 2" xfId="6027" xr:uid="{00000000-0005-0000-0000-000014100000}"/>
    <cellStyle name="Normal 2 2 2 2 5 2 2" xfId="6819" xr:uid="{00000000-0005-0000-0000-000015100000}"/>
    <cellStyle name="Normal 2 2 2 2 5 2 2 2" xfId="8381" xr:uid="{00000000-0005-0000-0000-000016100000}"/>
    <cellStyle name="Normal 2 2 2 2 5 2 2_Cassette" xfId="9962" xr:uid="{00000000-0005-0000-0000-000017100000}"/>
    <cellStyle name="Normal 2 2 2 2 5 2 3" xfId="7600" xr:uid="{00000000-0005-0000-0000-000018100000}"/>
    <cellStyle name="Normal 2 2 2 2 5 2_Cassette" xfId="9961" xr:uid="{00000000-0005-0000-0000-000019100000}"/>
    <cellStyle name="Normal 2 2 2 2 5 3" xfId="6394" xr:uid="{00000000-0005-0000-0000-00001A100000}"/>
    <cellStyle name="Normal 2 2 2 2 5 3 2" xfId="7178" xr:uid="{00000000-0005-0000-0000-00001B100000}"/>
    <cellStyle name="Normal 2 2 2 2 5 3 2 2" xfId="8740" xr:uid="{00000000-0005-0000-0000-00001C100000}"/>
    <cellStyle name="Normal 2 2 2 2 5 3 2_Cassette" xfId="9964" xr:uid="{00000000-0005-0000-0000-00001D100000}"/>
    <cellStyle name="Normal 2 2 2 2 5 3 3" xfId="7959" xr:uid="{00000000-0005-0000-0000-00001E100000}"/>
    <cellStyle name="Normal 2 2 2 2 5 3_Cassette" xfId="9963" xr:uid="{00000000-0005-0000-0000-00001F100000}"/>
    <cellStyle name="Normal 2 2 2 2 5 4" xfId="6589" xr:uid="{00000000-0005-0000-0000-000020100000}"/>
    <cellStyle name="Normal 2 2 2 2 5 4 2" xfId="7373" xr:uid="{00000000-0005-0000-0000-000021100000}"/>
    <cellStyle name="Normal 2 2 2 2 5 4 2 2" xfId="8935" xr:uid="{00000000-0005-0000-0000-000022100000}"/>
    <cellStyle name="Normal 2 2 2 2 5 4 2_Cassette" xfId="9966" xr:uid="{00000000-0005-0000-0000-000023100000}"/>
    <cellStyle name="Normal 2 2 2 2 5 4 3" xfId="8154" xr:uid="{00000000-0005-0000-0000-000024100000}"/>
    <cellStyle name="Normal 2 2 2 2 5 4_Cassette" xfId="9965" xr:uid="{00000000-0005-0000-0000-000025100000}"/>
    <cellStyle name="Normal 2 2 2 2 5 5" xfId="6713" xr:uid="{00000000-0005-0000-0000-000026100000}"/>
    <cellStyle name="Normal 2 2 2 2 5 5 2" xfId="8275" xr:uid="{00000000-0005-0000-0000-000027100000}"/>
    <cellStyle name="Normal 2 2 2 2 5 5_Cassette" xfId="9967" xr:uid="{00000000-0005-0000-0000-000028100000}"/>
    <cellStyle name="Normal 2 2 2 2 5 6" xfId="7494" xr:uid="{00000000-0005-0000-0000-000029100000}"/>
    <cellStyle name="Normal 2 2 2 2 5 7" xfId="5809" xr:uid="{00000000-0005-0000-0000-00002A100000}"/>
    <cellStyle name="Normal 2 2 2 2 5_Cassette" xfId="9960" xr:uid="{00000000-0005-0000-0000-00002B100000}"/>
    <cellStyle name="Normal 2 2 2 2 6" xfId="2546" xr:uid="{00000000-0005-0000-0000-00002C100000}"/>
    <cellStyle name="Normal 2 2 2 2 6 2" xfId="6808" xr:uid="{00000000-0005-0000-0000-00002D100000}"/>
    <cellStyle name="Normal 2 2 2 2 6 2 2" xfId="8370" xr:uid="{00000000-0005-0000-0000-00002E100000}"/>
    <cellStyle name="Normal 2 2 2 2 6 2_Cassette" xfId="9969" xr:uid="{00000000-0005-0000-0000-00002F100000}"/>
    <cellStyle name="Normal 2 2 2 2 6 3" xfId="7589" xr:uid="{00000000-0005-0000-0000-000030100000}"/>
    <cellStyle name="Normal 2 2 2 2 6 4" xfId="6016" xr:uid="{00000000-0005-0000-0000-000031100000}"/>
    <cellStyle name="Normal 2 2 2 2 6_Cassette" xfId="9968" xr:uid="{00000000-0005-0000-0000-000032100000}"/>
    <cellStyle name="Normal 2 2 2 2 7" xfId="6405" xr:uid="{00000000-0005-0000-0000-000033100000}"/>
    <cellStyle name="Normal 2 2 2 2 7 2" xfId="7189" xr:uid="{00000000-0005-0000-0000-000034100000}"/>
    <cellStyle name="Normal 2 2 2 2 7 2 2" xfId="8751" xr:uid="{00000000-0005-0000-0000-000035100000}"/>
    <cellStyle name="Normal 2 2 2 2 7 2_Cassette" xfId="9971" xr:uid="{00000000-0005-0000-0000-000036100000}"/>
    <cellStyle name="Normal 2 2 2 2 7 3" xfId="7970" xr:uid="{00000000-0005-0000-0000-000037100000}"/>
    <cellStyle name="Normal 2 2 2 2 7_Cassette" xfId="9970" xr:uid="{00000000-0005-0000-0000-000038100000}"/>
    <cellStyle name="Normal 2 2 2 2 8" xfId="6600" xr:uid="{00000000-0005-0000-0000-000039100000}"/>
    <cellStyle name="Normal 2 2 2 2 8 2" xfId="7384" xr:uid="{00000000-0005-0000-0000-00003A100000}"/>
    <cellStyle name="Normal 2 2 2 2 8 2 2" xfId="8946" xr:uid="{00000000-0005-0000-0000-00003B100000}"/>
    <cellStyle name="Normal 2 2 2 2 8 2_Cassette" xfId="9973" xr:uid="{00000000-0005-0000-0000-00003C100000}"/>
    <cellStyle name="Normal 2 2 2 2 8 3" xfId="8165" xr:uid="{00000000-0005-0000-0000-00003D100000}"/>
    <cellStyle name="Normal 2 2 2 2 8_Cassette" xfId="9972" xr:uid="{00000000-0005-0000-0000-00003E100000}"/>
    <cellStyle name="Normal 2 2 2 2 9" xfId="6614" xr:uid="{00000000-0005-0000-0000-00003F100000}"/>
    <cellStyle name="Normal 2 2 2 2 9 2" xfId="8176" xr:uid="{00000000-0005-0000-0000-000040100000}"/>
    <cellStyle name="Normal 2 2 2 2 9_Cassette" xfId="9974" xr:uid="{00000000-0005-0000-0000-000041100000}"/>
    <cellStyle name="Normal 2 2 2 2_Cassette" xfId="9879" xr:uid="{00000000-0005-0000-0000-000042100000}"/>
    <cellStyle name="Normal 2 2 2 3" xfId="369" xr:uid="{00000000-0005-0000-0000-000043100000}"/>
    <cellStyle name="Normal 2 2 2 3 10" xfId="7399" xr:uid="{00000000-0005-0000-0000-000044100000}"/>
    <cellStyle name="Normal 2 2 2 3 11" xfId="5707" xr:uid="{00000000-0005-0000-0000-000045100000}"/>
    <cellStyle name="Normal 2 2 2 3 12" xfId="11911" xr:uid="{00000000-0005-0000-0000-000046100000}"/>
    <cellStyle name="Normal 2 2 2 3 2" xfId="370" xr:uid="{00000000-0005-0000-0000-000047100000}"/>
    <cellStyle name="Normal 2 2 2 3 2 10" xfId="5723" xr:uid="{00000000-0005-0000-0000-000048100000}"/>
    <cellStyle name="Normal 2 2 2 3 2 11" xfId="11912" xr:uid="{00000000-0005-0000-0000-000049100000}"/>
    <cellStyle name="Normal 2 2 2 3 2 2" xfId="371" xr:uid="{00000000-0005-0000-0000-00004A100000}"/>
    <cellStyle name="Normal 2 2 2 3 2 2 10" xfId="12223" xr:uid="{00000000-0005-0000-0000-00004B100000}"/>
    <cellStyle name="Normal 2 2 2 3 2 2 2" xfId="752" xr:uid="{00000000-0005-0000-0000-00004C100000}"/>
    <cellStyle name="Normal 2 2 2 3 2 2 2 2" xfId="6031" xr:uid="{00000000-0005-0000-0000-00004D100000}"/>
    <cellStyle name="Normal 2 2 2 3 2 2 2 2 2" xfId="6823" xr:uid="{00000000-0005-0000-0000-00004E100000}"/>
    <cellStyle name="Normal 2 2 2 3 2 2 2 2 2 2" xfId="8385" xr:uid="{00000000-0005-0000-0000-00004F100000}"/>
    <cellStyle name="Normal 2 2 2 3 2 2 2 2 2_Cassette" xfId="9980" xr:uid="{00000000-0005-0000-0000-000050100000}"/>
    <cellStyle name="Normal 2 2 2 3 2 2 2 2 3" xfId="7604" xr:uid="{00000000-0005-0000-0000-000051100000}"/>
    <cellStyle name="Normal 2 2 2 3 2 2 2 2_Cassette" xfId="9979" xr:uid="{00000000-0005-0000-0000-000052100000}"/>
    <cellStyle name="Normal 2 2 2 3 2 2 2 3" xfId="6390" xr:uid="{00000000-0005-0000-0000-000053100000}"/>
    <cellStyle name="Normal 2 2 2 3 2 2 2 3 2" xfId="7174" xr:uid="{00000000-0005-0000-0000-000054100000}"/>
    <cellStyle name="Normal 2 2 2 3 2 2 2 3 2 2" xfId="8736" xr:uid="{00000000-0005-0000-0000-000055100000}"/>
    <cellStyle name="Normal 2 2 2 3 2 2 2 3 2_Cassette" xfId="9982" xr:uid="{00000000-0005-0000-0000-000056100000}"/>
    <cellStyle name="Normal 2 2 2 3 2 2 2 3 3" xfId="7955" xr:uid="{00000000-0005-0000-0000-000057100000}"/>
    <cellStyle name="Normal 2 2 2 3 2 2 2 3_Cassette" xfId="9981" xr:uid="{00000000-0005-0000-0000-000058100000}"/>
    <cellStyle name="Normal 2 2 2 3 2 2 2 4" xfId="6585" xr:uid="{00000000-0005-0000-0000-000059100000}"/>
    <cellStyle name="Normal 2 2 2 3 2 2 2 4 2" xfId="7369" xr:uid="{00000000-0005-0000-0000-00005A100000}"/>
    <cellStyle name="Normal 2 2 2 3 2 2 2 4 2 2" xfId="8931" xr:uid="{00000000-0005-0000-0000-00005B100000}"/>
    <cellStyle name="Normal 2 2 2 3 2 2 2 4 2_Cassette" xfId="9984" xr:uid="{00000000-0005-0000-0000-00005C100000}"/>
    <cellStyle name="Normal 2 2 2 3 2 2 2 4 3" xfId="8150" xr:uid="{00000000-0005-0000-0000-00005D100000}"/>
    <cellStyle name="Normal 2 2 2 3 2 2 2 4_Cassette" xfId="9983" xr:uid="{00000000-0005-0000-0000-00005E100000}"/>
    <cellStyle name="Normal 2 2 2 3 2 2 2 5" xfId="6765" xr:uid="{00000000-0005-0000-0000-00005F100000}"/>
    <cellStyle name="Normal 2 2 2 3 2 2 2 5 2" xfId="8327" xr:uid="{00000000-0005-0000-0000-000060100000}"/>
    <cellStyle name="Normal 2 2 2 3 2 2 2 5_Cassette" xfId="9985" xr:uid="{00000000-0005-0000-0000-000061100000}"/>
    <cellStyle name="Normal 2 2 2 3 2 2 2 6" xfId="7546" xr:uid="{00000000-0005-0000-0000-000062100000}"/>
    <cellStyle name="Normal 2 2 2 3 2 2 2 7" xfId="5861" xr:uid="{00000000-0005-0000-0000-000063100000}"/>
    <cellStyle name="Normal 2 2 2 3 2 2 2_Cassette" xfId="9978" xr:uid="{00000000-0005-0000-0000-000064100000}"/>
    <cellStyle name="Normal 2 2 2 3 2 2 3" xfId="6030" xr:uid="{00000000-0005-0000-0000-000065100000}"/>
    <cellStyle name="Normal 2 2 2 3 2 2 3 2" xfId="6822" xr:uid="{00000000-0005-0000-0000-000066100000}"/>
    <cellStyle name="Normal 2 2 2 3 2 2 3 2 2" xfId="8384" xr:uid="{00000000-0005-0000-0000-000067100000}"/>
    <cellStyle name="Normal 2 2 2 3 2 2 3 2_Cassette" xfId="9987" xr:uid="{00000000-0005-0000-0000-000068100000}"/>
    <cellStyle name="Normal 2 2 2 3 2 2 3 3" xfId="7603" xr:uid="{00000000-0005-0000-0000-000069100000}"/>
    <cellStyle name="Normal 2 2 2 3 2 2 3_Cassette" xfId="9986" xr:uid="{00000000-0005-0000-0000-00006A100000}"/>
    <cellStyle name="Normal 2 2 2 3 2 2 4" xfId="6391" xr:uid="{00000000-0005-0000-0000-00006B100000}"/>
    <cellStyle name="Normal 2 2 2 3 2 2 4 2" xfId="7175" xr:uid="{00000000-0005-0000-0000-00006C100000}"/>
    <cellStyle name="Normal 2 2 2 3 2 2 4 2 2" xfId="8737" xr:uid="{00000000-0005-0000-0000-00006D100000}"/>
    <cellStyle name="Normal 2 2 2 3 2 2 4 2_Cassette" xfId="9989" xr:uid="{00000000-0005-0000-0000-00006E100000}"/>
    <cellStyle name="Normal 2 2 2 3 2 2 4 3" xfId="7956" xr:uid="{00000000-0005-0000-0000-00006F100000}"/>
    <cellStyle name="Normal 2 2 2 3 2 2 4_Cassette" xfId="9988" xr:uid="{00000000-0005-0000-0000-000070100000}"/>
    <cellStyle name="Normal 2 2 2 3 2 2 5" xfId="6586" xr:uid="{00000000-0005-0000-0000-000071100000}"/>
    <cellStyle name="Normal 2 2 2 3 2 2 5 2" xfId="7370" xr:uid="{00000000-0005-0000-0000-000072100000}"/>
    <cellStyle name="Normal 2 2 2 3 2 2 5 2 2" xfId="8932" xr:uid="{00000000-0005-0000-0000-000073100000}"/>
    <cellStyle name="Normal 2 2 2 3 2 2 5 2_Cassette" xfId="9991" xr:uid="{00000000-0005-0000-0000-000074100000}"/>
    <cellStyle name="Normal 2 2 2 3 2 2 5 3" xfId="8151" xr:uid="{00000000-0005-0000-0000-000075100000}"/>
    <cellStyle name="Normal 2 2 2 3 2 2 5_Cassette" xfId="9990" xr:uid="{00000000-0005-0000-0000-000076100000}"/>
    <cellStyle name="Normal 2 2 2 3 2 2 6" xfId="6666" xr:uid="{00000000-0005-0000-0000-000077100000}"/>
    <cellStyle name="Normal 2 2 2 3 2 2 6 2" xfId="8228" xr:uid="{00000000-0005-0000-0000-000078100000}"/>
    <cellStyle name="Normal 2 2 2 3 2 2 6_Cassette" xfId="9992" xr:uid="{00000000-0005-0000-0000-000079100000}"/>
    <cellStyle name="Normal 2 2 2 3 2 2 7" xfId="7447" xr:uid="{00000000-0005-0000-0000-00007A100000}"/>
    <cellStyle name="Normal 2 2 2 3 2 2 8" xfId="5755" xr:uid="{00000000-0005-0000-0000-00007B100000}"/>
    <cellStyle name="Normal 2 2 2 3 2 2 9" xfId="11913" xr:uid="{00000000-0005-0000-0000-00007C100000}"/>
    <cellStyle name="Normal 2 2 2 3 2 2_Cassette" xfId="9977" xr:uid="{00000000-0005-0000-0000-00007D100000}"/>
    <cellStyle name="Normal 2 2 2 3 2 3" xfId="751" xr:uid="{00000000-0005-0000-0000-00007E100000}"/>
    <cellStyle name="Normal 2 2 2 3 2 3 2" xfId="5893" xr:uid="{00000000-0005-0000-0000-00007F100000}"/>
    <cellStyle name="Normal 2 2 2 3 2 3 2 2" xfId="6033" xr:uid="{00000000-0005-0000-0000-000080100000}"/>
    <cellStyle name="Normal 2 2 2 3 2 3 2 2 2" xfId="6825" xr:uid="{00000000-0005-0000-0000-000081100000}"/>
    <cellStyle name="Normal 2 2 2 3 2 3 2 2 2 2" xfId="8387" xr:uid="{00000000-0005-0000-0000-000082100000}"/>
    <cellStyle name="Normal 2 2 2 3 2 3 2 2 2_Cassette" xfId="9996" xr:uid="{00000000-0005-0000-0000-000083100000}"/>
    <cellStyle name="Normal 2 2 2 3 2 3 2 2 3" xfId="7606" xr:uid="{00000000-0005-0000-0000-000084100000}"/>
    <cellStyle name="Normal 2 2 2 3 2 3 2 2_Cassette" xfId="9995" xr:uid="{00000000-0005-0000-0000-000085100000}"/>
    <cellStyle name="Normal 2 2 2 3 2 3 2 3" xfId="6388" xr:uid="{00000000-0005-0000-0000-000086100000}"/>
    <cellStyle name="Normal 2 2 2 3 2 3 2 3 2" xfId="7172" xr:uid="{00000000-0005-0000-0000-000087100000}"/>
    <cellStyle name="Normal 2 2 2 3 2 3 2 3 2 2" xfId="8734" xr:uid="{00000000-0005-0000-0000-000088100000}"/>
    <cellStyle name="Normal 2 2 2 3 2 3 2 3 2_Cassette" xfId="9998" xr:uid="{00000000-0005-0000-0000-000089100000}"/>
    <cellStyle name="Normal 2 2 2 3 2 3 2 3 3" xfId="7953" xr:uid="{00000000-0005-0000-0000-00008A100000}"/>
    <cellStyle name="Normal 2 2 2 3 2 3 2 3_Cassette" xfId="9997" xr:uid="{00000000-0005-0000-0000-00008B100000}"/>
    <cellStyle name="Normal 2 2 2 3 2 3 2 4" xfId="6583" xr:uid="{00000000-0005-0000-0000-00008C100000}"/>
    <cellStyle name="Normal 2 2 2 3 2 3 2 4 2" xfId="7367" xr:uid="{00000000-0005-0000-0000-00008D100000}"/>
    <cellStyle name="Normal 2 2 2 3 2 3 2 4 2 2" xfId="8929" xr:uid="{00000000-0005-0000-0000-00008E100000}"/>
    <cellStyle name="Normal 2 2 2 3 2 3 2 4 2_Cassette" xfId="10000" xr:uid="{00000000-0005-0000-0000-00008F100000}"/>
    <cellStyle name="Normal 2 2 2 3 2 3 2 4 3" xfId="8148" xr:uid="{00000000-0005-0000-0000-000090100000}"/>
    <cellStyle name="Normal 2 2 2 3 2 3 2 4_Cassette" xfId="9999" xr:uid="{00000000-0005-0000-0000-000091100000}"/>
    <cellStyle name="Normal 2 2 2 3 2 3 2 5" xfId="6797" xr:uid="{00000000-0005-0000-0000-000092100000}"/>
    <cellStyle name="Normal 2 2 2 3 2 3 2 5 2" xfId="8359" xr:uid="{00000000-0005-0000-0000-000093100000}"/>
    <cellStyle name="Normal 2 2 2 3 2 3 2 5_Cassette" xfId="10001" xr:uid="{00000000-0005-0000-0000-000094100000}"/>
    <cellStyle name="Normal 2 2 2 3 2 3 2 6" xfId="7578" xr:uid="{00000000-0005-0000-0000-000095100000}"/>
    <cellStyle name="Normal 2 2 2 3 2 3 2_Cassette" xfId="9994" xr:uid="{00000000-0005-0000-0000-000096100000}"/>
    <cellStyle name="Normal 2 2 2 3 2 3 3" xfId="6032" xr:uid="{00000000-0005-0000-0000-000097100000}"/>
    <cellStyle name="Normal 2 2 2 3 2 3 3 2" xfId="6824" xr:uid="{00000000-0005-0000-0000-000098100000}"/>
    <cellStyle name="Normal 2 2 2 3 2 3 3 2 2" xfId="8386" xr:uid="{00000000-0005-0000-0000-000099100000}"/>
    <cellStyle name="Normal 2 2 2 3 2 3 3 2_Cassette" xfId="10003" xr:uid="{00000000-0005-0000-0000-00009A100000}"/>
    <cellStyle name="Normal 2 2 2 3 2 3 3 3" xfId="7605" xr:uid="{00000000-0005-0000-0000-00009B100000}"/>
    <cellStyle name="Normal 2 2 2 3 2 3 3_Cassette" xfId="10002" xr:uid="{00000000-0005-0000-0000-00009C100000}"/>
    <cellStyle name="Normal 2 2 2 3 2 3 4" xfId="6389" xr:uid="{00000000-0005-0000-0000-00009D100000}"/>
    <cellStyle name="Normal 2 2 2 3 2 3 4 2" xfId="7173" xr:uid="{00000000-0005-0000-0000-00009E100000}"/>
    <cellStyle name="Normal 2 2 2 3 2 3 4 2 2" xfId="8735" xr:uid="{00000000-0005-0000-0000-00009F100000}"/>
    <cellStyle name="Normal 2 2 2 3 2 3 4 2_Cassette" xfId="10005" xr:uid="{00000000-0005-0000-0000-0000A0100000}"/>
    <cellStyle name="Normal 2 2 2 3 2 3 4 3" xfId="7954" xr:uid="{00000000-0005-0000-0000-0000A1100000}"/>
    <cellStyle name="Normal 2 2 2 3 2 3 4_Cassette" xfId="10004" xr:uid="{00000000-0005-0000-0000-0000A2100000}"/>
    <cellStyle name="Normal 2 2 2 3 2 3 5" xfId="6584" xr:uid="{00000000-0005-0000-0000-0000A3100000}"/>
    <cellStyle name="Normal 2 2 2 3 2 3 5 2" xfId="7368" xr:uid="{00000000-0005-0000-0000-0000A4100000}"/>
    <cellStyle name="Normal 2 2 2 3 2 3 5 2 2" xfId="8930" xr:uid="{00000000-0005-0000-0000-0000A5100000}"/>
    <cellStyle name="Normal 2 2 2 3 2 3 5 2_Cassette" xfId="10007" xr:uid="{00000000-0005-0000-0000-0000A6100000}"/>
    <cellStyle name="Normal 2 2 2 3 2 3 5 3" xfId="8149" xr:uid="{00000000-0005-0000-0000-0000A7100000}"/>
    <cellStyle name="Normal 2 2 2 3 2 3 5_Cassette" xfId="10006" xr:uid="{00000000-0005-0000-0000-0000A8100000}"/>
    <cellStyle name="Normal 2 2 2 3 2 3 6" xfId="6698" xr:uid="{00000000-0005-0000-0000-0000A9100000}"/>
    <cellStyle name="Normal 2 2 2 3 2 3 6 2" xfId="8260" xr:uid="{00000000-0005-0000-0000-0000AA100000}"/>
    <cellStyle name="Normal 2 2 2 3 2 3 6_Cassette" xfId="10008" xr:uid="{00000000-0005-0000-0000-0000AB100000}"/>
    <cellStyle name="Normal 2 2 2 3 2 3 7" xfId="7479" xr:uid="{00000000-0005-0000-0000-0000AC100000}"/>
    <cellStyle name="Normal 2 2 2 3 2 3 8" xfId="5792" xr:uid="{00000000-0005-0000-0000-0000AD100000}"/>
    <cellStyle name="Normal 2 2 2 3 2 3_Cassette" xfId="9993" xr:uid="{00000000-0005-0000-0000-0000AE100000}"/>
    <cellStyle name="Normal 2 2 2 3 2 4" xfId="5385" xr:uid="{00000000-0005-0000-0000-0000AF100000}"/>
    <cellStyle name="Normal 2 2 2 3 2 4 2" xfId="6034" xr:uid="{00000000-0005-0000-0000-0000B0100000}"/>
    <cellStyle name="Normal 2 2 2 3 2 4 2 2" xfId="6826" xr:uid="{00000000-0005-0000-0000-0000B1100000}"/>
    <cellStyle name="Normal 2 2 2 3 2 4 2 2 2" xfId="8388" xr:uid="{00000000-0005-0000-0000-0000B2100000}"/>
    <cellStyle name="Normal 2 2 2 3 2 4 2 2_Cassette" xfId="10011" xr:uid="{00000000-0005-0000-0000-0000B3100000}"/>
    <cellStyle name="Normal 2 2 2 3 2 4 2 3" xfId="7607" xr:uid="{00000000-0005-0000-0000-0000B4100000}"/>
    <cellStyle name="Normal 2 2 2 3 2 4 2_Cassette" xfId="10010" xr:uid="{00000000-0005-0000-0000-0000B5100000}"/>
    <cellStyle name="Normal 2 2 2 3 2 4 3" xfId="6387" xr:uid="{00000000-0005-0000-0000-0000B6100000}"/>
    <cellStyle name="Normal 2 2 2 3 2 4 3 2" xfId="7171" xr:uid="{00000000-0005-0000-0000-0000B7100000}"/>
    <cellStyle name="Normal 2 2 2 3 2 4 3 2 2" xfId="8733" xr:uid="{00000000-0005-0000-0000-0000B8100000}"/>
    <cellStyle name="Normal 2 2 2 3 2 4 3 2_Cassette" xfId="10013" xr:uid="{00000000-0005-0000-0000-0000B9100000}"/>
    <cellStyle name="Normal 2 2 2 3 2 4 3 3" xfId="7952" xr:uid="{00000000-0005-0000-0000-0000BA100000}"/>
    <cellStyle name="Normal 2 2 2 3 2 4 3_Cassette" xfId="10012" xr:uid="{00000000-0005-0000-0000-0000BB100000}"/>
    <cellStyle name="Normal 2 2 2 3 2 4 4" xfId="6582" xr:uid="{00000000-0005-0000-0000-0000BC100000}"/>
    <cellStyle name="Normal 2 2 2 3 2 4 4 2" xfId="7366" xr:uid="{00000000-0005-0000-0000-0000BD100000}"/>
    <cellStyle name="Normal 2 2 2 3 2 4 4 2 2" xfId="8928" xr:uid="{00000000-0005-0000-0000-0000BE100000}"/>
    <cellStyle name="Normal 2 2 2 3 2 4 4 2_Cassette" xfId="10015" xr:uid="{00000000-0005-0000-0000-0000BF100000}"/>
    <cellStyle name="Normal 2 2 2 3 2 4 4 3" xfId="8147" xr:uid="{00000000-0005-0000-0000-0000C0100000}"/>
    <cellStyle name="Normal 2 2 2 3 2 4 4_Cassette" xfId="10014" xr:uid="{00000000-0005-0000-0000-0000C1100000}"/>
    <cellStyle name="Normal 2 2 2 3 2 4 5" xfId="6733" xr:uid="{00000000-0005-0000-0000-0000C2100000}"/>
    <cellStyle name="Normal 2 2 2 3 2 4 5 2" xfId="8295" xr:uid="{00000000-0005-0000-0000-0000C3100000}"/>
    <cellStyle name="Normal 2 2 2 3 2 4 5_Cassette" xfId="10016" xr:uid="{00000000-0005-0000-0000-0000C4100000}"/>
    <cellStyle name="Normal 2 2 2 3 2 4 6" xfId="7514" xr:uid="{00000000-0005-0000-0000-0000C5100000}"/>
    <cellStyle name="Normal 2 2 2 3 2 4 7" xfId="5829" xr:uid="{00000000-0005-0000-0000-0000C6100000}"/>
    <cellStyle name="Normal 2 2 2 3 2 4_Cassette" xfId="10009" xr:uid="{00000000-0005-0000-0000-0000C7100000}"/>
    <cellStyle name="Normal 2 2 2 3 2 5" xfId="2550" xr:uid="{00000000-0005-0000-0000-0000C8100000}"/>
    <cellStyle name="Normal 2 2 2 3 2 5 2" xfId="6821" xr:uid="{00000000-0005-0000-0000-0000C9100000}"/>
    <cellStyle name="Normal 2 2 2 3 2 5 2 2" xfId="8383" xr:uid="{00000000-0005-0000-0000-0000CA100000}"/>
    <cellStyle name="Normal 2 2 2 3 2 5 2_Cassette" xfId="10018" xr:uid="{00000000-0005-0000-0000-0000CB100000}"/>
    <cellStyle name="Normal 2 2 2 3 2 5 3" xfId="7602" xr:uid="{00000000-0005-0000-0000-0000CC100000}"/>
    <cellStyle name="Normal 2 2 2 3 2 5 4" xfId="6029" xr:uid="{00000000-0005-0000-0000-0000CD100000}"/>
    <cellStyle name="Normal 2 2 2 3 2 5_Cassette" xfId="10017" xr:uid="{00000000-0005-0000-0000-0000CE100000}"/>
    <cellStyle name="Normal 2 2 2 3 2 6" xfId="6392" xr:uid="{00000000-0005-0000-0000-0000CF100000}"/>
    <cellStyle name="Normal 2 2 2 3 2 6 2" xfId="7176" xr:uid="{00000000-0005-0000-0000-0000D0100000}"/>
    <cellStyle name="Normal 2 2 2 3 2 6 2 2" xfId="8738" xr:uid="{00000000-0005-0000-0000-0000D1100000}"/>
    <cellStyle name="Normal 2 2 2 3 2 6 2_Cassette" xfId="10020" xr:uid="{00000000-0005-0000-0000-0000D2100000}"/>
    <cellStyle name="Normal 2 2 2 3 2 6 3" xfId="7957" xr:uid="{00000000-0005-0000-0000-0000D3100000}"/>
    <cellStyle name="Normal 2 2 2 3 2 6_Cassette" xfId="10019" xr:uid="{00000000-0005-0000-0000-0000D4100000}"/>
    <cellStyle name="Normal 2 2 2 3 2 7" xfId="6587" xr:uid="{00000000-0005-0000-0000-0000D5100000}"/>
    <cellStyle name="Normal 2 2 2 3 2 7 2" xfId="7371" xr:uid="{00000000-0005-0000-0000-0000D6100000}"/>
    <cellStyle name="Normal 2 2 2 3 2 7 2 2" xfId="8933" xr:uid="{00000000-0005-0000-0000-0000D7100000}"/>
    <cellStyle name="Normal 2 2 2 3 2 7 2_Cassette" xfId="10022" xr:uid="{00000000-0005-0000-0000-0000D8100000}"/>
    <cellStyle name="Normal 2 2 2 3 2 7 3" xfId="8152" xr:uid="{00000000-0005-0000-0000-0000D9100000}"/>
    <cellStyle name="Normal 2 2 2 3 2 7_Cassette" xfId="10021" xr:uid="{00000000-0005-0000-0000-0000DA100000}"/>
    <cellStyle name="Normal 2 2 2 3 2 8" xfId="6634" xr:uid="{00000000-0005-0000-0000-0000DB100000}"/>
    <cellStyle name="Normal 2 2 2 3 2 8 2" xfId="8196" xr:uid="{00000000-0005-0000-0000-0000DC100000}"/>
    <cellStyle name="Normal 2 2 2 3 2 8_Cassette" xfId="10023" xr:uid="{00000000-0005-0000-0000-0000DD100000}"/>
    <cellStyle name="Normal 2 2 2 3 2 9" xfId="7415" xr:uid="{00000000-0005-0000-0000-0000DE100000}"/>
    <cellStyle name="Normal 2 2 2 3 2_Cassette" xfId="9976" xr:uid="{00000000-0005-0000-0000-0000DF100000}"/>
    <cellStyle name="Normal 2 2 2 3 3" xfId="372" xr:uid="{00000000-0005-0000-0000-0000E0100000}"/>
    <cellStyle name="Normal 2 2 2 3 3 10" xfId="12224" xr:uid="{00000000-0005-0000-0000-0000E1100000}"/>
    <cellStyle name="Normal 2 2 2 3 3 2" xfId="753" xr:uid="{00000000-0005-0000-0000-0000E2100000}"/>
    <cellStyle name="Normal 2 2 2 3 3 2 2" xfId="6036" xr:uid="{00000000-0005-0000-0000-0000E3100000}"/>
    <cellStyle name="Normal 2 2 2 3 3 2 2 2" xfId="6828" xr:uid="{00000000-0005-0000-0000-0000E4100000}"/>
    <cellStyle name="Normal 2 2 2 3 3 2 2 2 2" xfId="8390" xr:uid="{00000000-0005-0000-0000-0000E5100000}"/>
    <cellStyle name="Normal 2 2 2 3 3 2 2 2_Cassette" xfId="10027" xr:uid="{00000000-0005-0000-0000-0000E6100000}"/>
    <cellStyle name="Normal 2 2 2 3 3 2 2 3" xfId="7609" xr:uid="{00000000-0005-0000-0000-0000E7100000}"/>
    <cellStyle name="Normal 2 2 2 3 3 2 2_Cassette" xfId="10026" xr:uid="{00000000-0005-0000-0000-0000E8100000}"/>
    <cellStyle name="Normal 2 2 2 3 3 2 3" xfId="6385" xr:uid="{00000000-0005-0000-0000-0000E9100000}"/>
    <cellStyle name="Normal 2 2 2 3 3 2 3 2" xfId="7169" xr:uid="{00000000-0005-0000-0000-0000EA100000}"/>
    <cellStyle name="Normal 2 2 2 3 3 2 3 2 2" xfId="8731" xr:uid="{00000000-0005-0000-0000-0000EB100000}"/>
    <cellStyle name="Normal 2 2 2 3 3 2 3 2_Cassette" xfId="10029" xr:uid="{00000000-0005-0000-0000-0000EC100000}"/>
    <cellStyle name="Normal 2 2 2 3 3 2 3 3" xfId="7950" xr:uid="{00000000-0005-0000-0000-0000ED100000}"/>
    <cellStyle name="Normal 2 2 2 3 3 2 3_Cassette" xfId="10028" xr:uid="{00000000-0005-0000-0000-0000EE100000}"/>
    <cellStyle name="Normal 2 2 2 3 3 2 4" xfId="6580" xr:uid="{00000000-0005-0000-0000-0000EF100000}"/>
    <cellStyle name="Normal 2 2 2 3 3 2 4 2" xfId="7364" xr:uid="{00000000-0005-0000-0000-0000F0100000}"/>
    <cellStyle name="Normal 2 2 2 3 3 2 4 2 2" xfId="8926" xr:uid="{00000000-0005-0000-0000-0000F1100000}"/>
    <cellStyle name="Normal 2 2 2 3 3 2 4 2_Cassette" xfId="10031" xr:uid="{00000000-0005-0000-0000-0000F2100000}"/>
    <cellStyle name="Normal 2 2 2 3 3 2 4 3" xfId="8145" xr:uid="{00000000-0005-0000-0000-0000F3100000}"/>
    <cellStyle name="Normal 2 2 2 3 3 2 4_Cassette" xfId="10030" xr:uid="{00000000-0005-0000-0000-0000F4100000}"/>
    <cellStyle name="Normal 2 2 2 3 3 2 5" xfId="6749" xr:uid="{00000000-0005-0000-0000-0000F5100000}"/>
    <cellStyle name="Normal 2 2 2 3 3 2 5 2" xfId="8311" xr:uid="{00000000-0005-0000-0000-0000F6100000}"/>
    <cellStyle name="Normal 2 2 2 3 3 2 5_Cassette" xfId="10032" xr:uid="{00000000-0005-0000-0000-0000F7100000}"/>
    <cellStyle name="Normal 2 2 2 3 3 2 6" xfId="7530" xr:uid="{00000000-0005-0000-0000-0000F8100000}"/>
    <cellStyle name="Normal 2 2 2 3 3 2 7" xfId="5845" xr:uid="{00000000-0005-0000-0000-0000F9100000}"/>
    <cellStyle name="Normal 2 2 2 3 3 2_Cassette" xfId="10025" xr:uid="{00000000-0005-0000-0000-0000FA100000}"/>
    <cellStyle name="Normal 2 2 2 3 3 3" xfId="6035" xr:uid="{00000000-0005-0000-0000-0000FB100000}"/>
    <cellStyle name="Normal 2 2 2 3 3 3 2" xfId="6827" xr:uid="{00000000-0005-0000-0000-0000FC100000}"/>
    <cellStyle name="Normal 2 2 2 3 3 3 2 2" xfId="8389" xr:uid="{00000000-0005-0000-0000-0000FD100000}"/>
    <cellStyle name="Normal 2 2 2 3 3 3 2_Cassette" xfId="10034" xr:uid="{00000000-0005-0000-0000-0000FE100000}"/>
    <cellStyle name="Normal 2 2 2 3 3 3 3" xfId="7608" xr:uid="{00000000-0005-0000-0000-0000FF100000}"/>
    <cellStyle name="Normal 2 2 2 3 3 3_Cassette" xfId="10033" xr:uid="{00000000-0005-0000-0000-000000110000}"/>
    <cellStyle name="Normal 2 2 2 3 3 4" xfId="6386" xr:uid="{00000000-0005-0000-0000-000001110000}"/>
    <cellStyle name="Normal 2 2 2 3 3 4 2" xfId="7170" xr:uid="{00000000-0005-0000-0000-000002110000}"/>
    <cellStyle name="Normal 2 2 2 3 3 4 2 2" xfId="8732" xr:uid="{00000000-0005-0000-0000-000003110000}"/>
    <cellStyle name="Normal 2 2 2 3 3 4 2_Cassette" xfId="10036" xr:uid="{00000000-0005-0000-0000-000004110000}"/>
    <cellStyle name="Normal 2 2 2 3 3 4 3" xfId="7951" xr:uid="{00000000-0005-0000-0000-000005110000}"/>
    <cellStyle name="Normal 2 2 2 3 3 4_Cassette" xfId="10035" xr:uid="{00000000-0005-0000-0000-000006110000}"/>
    <cellStyle name="Normal 2 2 2 3 3 5" xfId="6581" xr:uid="{00000000-0005-0000-0000-000007110000}"/>
    <cellStyle name="Normal 2 2 2 3 3 5 2" xfId="7365" xr:uid="{00000000-0005-0000-0000-000008110000}"/>
    <cellStyle name="Normal 2 2 2 3 3 5 2 2" xfId="8927" xr:uid="{00000000-0005-0000-0000-000009110000}"/>
    <cellStyle name="Normal 2 2 2 3 3 5 2_Cassette" xfId="10038" xr:uid="{00000000-0005-0000-0000-00000A110000}"/>
    <cellStyle name="Normal 2 2 2 3 3 5 3" xfId="8146" xr:uid="{00000000-0005-0000-0000-00000B110000}"/>
    <cellStyle name="Normal 2 2 2 3 3 5_Cassette" xfId="10037" xr:uid="{00000000-0005-0000-0000-00000C110000}"/>
    <cellStyle name="Normal 2 2 2 3 3 6" xfId="6650" xr:uid="{00000000-0005-0000-0000-00000D110000}"/>
    <cellStyle name="Normal 2 2 2 3 3 6 2" xfId="8212" xr:uid="{00000000-0005-0000-0000-00000E110000}"/>
    <cellStyle name="Normal 2 2 2 3 3 6_Cassette" xfId="10039" xr:uid="{00000000-0005-0000-0000-00000F110000}"/>
    <cellStyle name="Normal 2 2 2 3 3 7" xfId="7431" xr:uid="{00000000-0005-0000-0000-000010110000}"/>
    <cellStyle name="Normal 2 2 2 3 3 8" xfId="5739" xr:uid="{00000000-0005-0000-0000-000011110000}"/>
    <cellStyle name="Normal 2 2 2 3 3 9" xfId="11914" xr:uid="{00000000-0005-0000-0000-000012110000}"/>
    <cellStyle name="Normal 2 2 2 3 3_Cassette" xfId="10024" xr:uid="{00000000-0005-0000-0000-000013110000}"/>
    <cellStyle name="Normal 2 2 2 3 4" xfId="750" xr:uid="{00000000-0005-0000-0000-000014110000}"/>
    <cellStyle name="Normal 2 2 2 3 4 2" xfId="5877" xr:uid="{00000000-0005-0000-0000-000015110000}"/>
    <cellStyle name="Normal 2 2 2 3 4 2 2" xfId="6038" xr:uid="{00000000-0005-0000-0000-000016110000}"/>
    <cellStyle name="Normal 2 2 2 3 4 2 2 2" xfId="6830" xr:uid="{00000000-0005-0000-0000-000017110000}"/>
    <cellStyle name="Normal 2 2 2 3 4 2 2 2 2" xfId="8392" xr:uid="{00000000-0005-0000-0000-000018110000}"/>
    <cellStyle name="Normal 2 2 2 3 4 2 2 2_Cassette" xfId="10043" xr:uid="{00000000-0005-0000-0000-000019110000}"/>
    <cellStyle name="Normal 2 2 2 3 4 2 2 3" xfId="7611" xr:uid="{00000000-0005-0000-0000-00001A110000}"/>
    <cellStyle name="Normal 2 2 2 3 4 2 2_Cassette" xfId="10042" xr:uid="{00000000-0005-0000-0000-00001B110000}"/>
    <cellStyle name="Normal 2 2 2 3 4 2 3" xfId="6383" xr:uid="{00000000-0005-0000-0000-00001C110000}"/>
    <cellStyle name="Normal 2 2 2 3 4 2 3 2" xfId="7167" xr:uid="{00000000-0005-0000-0000-00001D110000}"/>
    <cellStyle name="Normal 2 2 2 3 4 2 3 2 2" xfId="8729" xr:uid="{00000000-0005-0000-0000-00001E110000}"/>
    <cellStyle name="Normal 2 2 2 3 4 2 3 2_Cassette" xfId="10045" xr:uid="{00000000-0005-0000-0000-00001F110000}"/>
    <cellStyle name="Normal 2 2 2 3 4 2 3 3" xfId="7948" xr:uid="{00000000-0005-0000-0000-000020110000}"/>
    <cellStyle name="Normal 2 2 2 3 4 2 3_Cassette" xfId="10044" xr:uid="{00000000-0005-0000-0000-000021110000}"/>
    <cellStyle name="Normal 2 2 2 3 4 2 4" xfId="6578" xr:uid="{00000000-0005-0000-0000-000022110000}"/>
    <cellStyle name="Normal 2 2 2 3 4 2 4 2" xfId="7362" xr:uid="{00000000-0005-0000-0000-000023110000}"/>
    <cellStyle name="Normal 2 2 2 3 4 2 4 2 2" xfId="8924" xr:uid="{00000000-0005-0000-0000-000024110000}"/>
    <cellStyle name="Normal 2 2 2 3 4 2 4 2_Cassette" xfId="10047" xr:uid="{00000000-0005-0000-0000-000025110000}"/>
    <cellStyle name="Normal 2 2 2 3 4 2 4 3" xfId="8143" xr:uid="{00000000-0005-0000-0000-000026110000}"/>
    <cellStyle name="Normal 2 2 2 3 4 2 4_Cassette" xfId="10046" xr:uid="{00000000-0005-0000-0000-000027110000}"/>
    <cellStyle name="Normal 2 2 2 3 4 2 5" xfId="6781" xr:uid="{00000000-0005-0000-0000-000028110000}"/>
    <cellStyle name="Normal 2 2 2 3 4 2 5 2" xfId="8343" xr:uid="{00000000-0005-0000-0000-000029110000}"/>
    <cellStyle name="Normal 2 2 2 3 4 2 5_Cassette" xfId="10048" xr:uid="{00000000-0005-0000-0000-00002A110000}"/>
    <cellStyle name="Normal 2 2 2 3 4 2 6" xfId="7562" xr:uid="{00000000-0005-0000-0000-00002B110000}"/>
    <cellStyle name="Normal 2 2 2 3 4 2_Cassette" xfId="10041" xr:uid="{00000000-0005-0000-0000-00002C110000}"/>
    <cellStyle name="Normal 2 2 2 3 4 3" xfId="6037" xr:uid="{00000000-0005-0000-0000-00002D110000}"/>
    <cellStyle name="Normal 2 2 2 3 4 3 2" xfId="6829" xr:uid="{00000000-0005-0000-0000-00002E110000}"/>
    <cellStyle name="Normal 2 2 2 3 4 3 2 2" xfId="8391" xr:uid="{00000000-0005-0000-0000-00002F110000}"/>
    <cellStyle name="Normal 2 2 2 3 4 3 2_Cassette" xfId="10050" xr:uid="{00000000-0005-0000-0000-000030110000}"/>
    <cellStyle name="Normal 2 2 2 3 4 3 3" xfId="7610" xr:uid="{00000000-0005-0000-0000-000031110000}"/>
    <cellStyle name="Normal 2 2 2 3 4 3_Cassette" xfId="10049" xr:uid="{00000000-0005-0000-0000-000032110000}"/>
    <cellStyle name="Normal 2 2 2 3 4 4" xfId="6384" xr:uid="{00000000-0005-0000-0000-000033110000}"/>
    <cellStyle name="Normal 2 2 2 3 4 4 2" xfId="7168" xr:uid="{00000000-0005-0000-0000-000034110000}"/>
    <cellStyle name="Normal 2 2 2 3 4 4 2 2" xfId="8730" xr:uid="{00000000-0005-0000-0000-000035110000}"/>
    <cellStyle name="Normal 2 2 2 3 4 4 2_Cassette" xfId="10052" xr:uid="{00000000-0005-0000-0000-000036110000}"/>
    <cellStyle name="Normal 2 2 2 3 4 4 3" xfId="7949" xr:uid="{00000000-0005-0000-0000-000037110000}"/>
    <cellStyle name="Normal 2 2 2 3 4 4_Cassette" xfId="10051" xr:uid="{00000000-0005-0000-0000-000038110000}"/>
    <cellStyle name="Normal 2 2 2 3 4 5" xfId="6579" xr:uid="{00000000-0005-0000-0000-000039110000}"/>
    <cellStyle name="Normal 2 2 2 3 4 5 2" xfId="7363" xr:uid="{00000000-0005-0000-0000-00003A110000}"/>
    <cellStyle name="Normal 2 2 2 3 4 5 2 2" xfId="8925" xr:uid="{00000000-0005-0000-0000-00003B110000}"/>
    <cellStyle name="Normal 2 2 2 3 4 5 2_Cassette" xfId="10054" xr:uid="{00000000-0005-0000-0000-00003C110000}"/>
    <cellStyle name="Normal 2 2 2 3 4 5 3" xfId="8144" xr:uid="{00000000-0005-0000-0000-00003D110000}"/>
    <cellStyle name="Normal 2 2 2 3 4 5_Cassette" xfId="10053" xr:uid="{00000000-0005-0000-0000-00003E110000}"/>
    <cellStyle name="Normal 2 2 2 3 4 6" xfId="6682" xr:uid="{00000000-0005-0000-0000-00003F110000}"/>
    <cellStyle name="Normal 2 2 2 3 4 6 2" xfId="8244" xr:uid="{00000000-0005-0000-0000-000040110000}"/>
    <cellStyle name="Normal 2 2 2 3 4 6_Cassette" xfId="10055" xr:uid="{00000000-0005-0000-0000-000041110000}"/>
    <cellStyle name="Normal 2 2 2 3 4 7" xfId="7463" xr:uid="{00000000-0005-0000-0000-000042110000}"/>
    <cellStyle name="Normal 2 2 2 3 4 8" xfId="5776" xr:uid="{00000000-0005-0000-0000-000043110000}"/>
    <cellStyle name="Normal 2 2 2 3 4_Cassette" xfId="10040" xr:uid="{00000000-0005-0000-0000-000044110000}"/>
    <cellStyle name="Normal 2 2 2 3 5" xfId="5384" xr:uid="{00000000-0005-0000-0000-000045110000}"/>
    <cellStyle name="Normal 2 2 2 3 5 2" xfId="6039" xr:uid="{00000000-0005-0000-0000-000046110000}"/>
    <cellStyle name="Normal 2 2 2 3 5 2 2" xfId="6831" xr:uid="{00000000-0005-0000-0000-000047110000}"/>
    <cellStyle name="Normal 2 2 2 3 5 2 2 2" xfId="8393" xr:uid="{00000000-0005-0000-0000-000048110000}"/>
    <cellStyle name="Normal 2 2 2 3 5 2 2_Cassette" xfId="10058" xr:uid="{00000000-0005-0000-0000-000049110000}"/>
    <cellStyle name="Normal 2 2 2 3 5 2 3" xfId="7612" xr:uid="{00000000-0005-0000-0000-00004A110000}"/>
    <cellStyle name="Normal 2 2 2 3 5 2_Cassette" xfId="10057" xr:uid="{00000000-0005-0000-0000-00004B110000}"/>
    <cellStyle name="Normal 2 2 2 3 5 3" xfId="6382" xr:uid="{00000000-0005-0000-0000-00004C110000}"/>
    <cellStyle name="Normal 2 2 2 3 5 3 2" xfId="7166" xr:uid="{00000000-0005-0000-0000-00004D110000}"/>
    <cellStyle name="Normal 2 2 2 3 5 3 2 2" xfId="8728" xr:uid="{00000000-0005-0000-0000-00004E110000}"/>
    <cellStyle name="Normal 2 2 2 3 5 3 2_Cassette" xfId="10060" xr:uid="{00000000-0005-0000-0000-00004F110000}"/>
    <cellStyle name="Normal 2 2 2 3 5 3 3" xfId="7947" xr:uid="{00000000-0005-0000-0000-000050110000}"/>
    <cellStyle name="Normal 2 2 2 3 5 3_Cassette" xfId="10059" xr:uid="{00000000-0005-0000-0000-000051110000}"/>
    <cellStyle name="Normal 2 2 2 3 5 4" xfId="6577" xr:uid="{00000000-0005-0000-0000-000052110000}"/>
    <cellStyle name="Normal 2 2 2 3 5 4 2" xfId="7361" xr:uid="{00000000-0005-0000-0000-000053110000}"/>
    <cellStyle name="Normal 2 2 2 3 5 4 2 2" xfId="8923" xr:uid="{00000000-0005-0000-0000-000054110000}"/>
    <cellStyle name="Normal 2 2 2 3 5 4 2_Cassette" xfId="10062" xr:uid="{00000000-0005-0000-0000-000055110000}"/>
    <cellStyle name="Normal 2 2 2 3 5 4 3" xfId="8142" xr:uid="{00000000-0005-0000-0000-000056110000}"/>
    <cellStyle name="Normal 2 2 2 3 5 4_Cassette" xfId="10061" xr:uid="{00000000-0005-0000-0000-000057110000}"/>
    <cellStyle name="Normal 2 2 2 3 5 5" xfId="6717" xr:uid="{00000000-0005-0000-0000-000058110000}"/>
    <cellStyle name="Normal 2 2 2 3 5 5 2" xfId="8279" xr:uid="{00000000-0005-0000-0000-000059110000}"/>
    <cellStyle name="Normal 2 2 2 3 5 5_Cassette" xfId="10063" xr:uid="{00000000-0005-0000-0000-00005A110000}"/>
    <cellStyle name="Normal 2 2 2 3 5 6" xfId="7498" xr:uid="{00000000-0005-0000-0000-00005B110000}"/>
    <cellStyle name="Normal 2 2 2 3 5 7" xfId="5813" xr:uid="{00000000-0005-0000-0000-00005C110000}"/>
    <cellStyle name="Normal 2 2 2 3 5_Cassette" xfId="10056" xr:uid="{00000000-0005-0000-0000-00005D110000}"/>
    <cellStyle name="Normal 2 2 2 3 6" xfId="2549" xr:uid="{00000000-0005-0000-0000-00005E110000}"/>
    <cellStyle name="Normal 2 2 2 3 6 2" xfId="6820" xr:uid="{00000000-0005-0000-0000-00005F110000}"/>
    <cellStyle name="Normal 2 2 2 3 6 2 2" xfId="8382" xr:uid="{00000000-0005-0000-0000-000060110000}"/>
    <cellStyle name="Normal 2 2 2 3 6 2_Cassette" xfId="10065" xr:uid="{00000000-0005-0000-0000-000061110000}"/>
    <cellStyle name="Normal 2 2 2 3 6 3" xfId="7601" xr:uid="{00000000-0005-0000-0000-000062110000}"/>
    <cellStyle name="Normal 2 2 2 3 6 4" xfId="6028" xr:uid="{00000000-0005-0000-0000-000063110000}"/>
    <cellStyle name="Normal 2 2 2 3 6_Cassette" xfId="10064" xr:uid="{00000000-0005-0000-0000-000064110000}"/>
    <cellStyle name="Normal 2 2 2 3 7" xfId="6393" xr:uid="{00000000-0005-0000-0000-000065110000}"/>
    <cellStyle name="Normal 2 2 2 3 7 2" xfId="7177" xr:uid="{00000000-0005-0000-0000-000066110000}"/>
    <cellStyle name="Normal 2 2 2 3 7 2 2" xfId="8739" xr:uid="{00000000-0005-0000-0000-000067110000}"/>
    <cellStyle name="Normal 2 2 2 3 7 2_Cassette" xfId="10067" xr:uid="{00000000-0005-0000-0000-000068110000}"/>
    <cellStyle name="Normal 2 2 2 3 7 3" xfId="7958" xr:uid="{00000000-0005-0000-0000-000069110000}"/>
    <cellStyle name="Normal 2 2 2 3 7_Cassette" xfId="10066" xr:uid="{00000000-0005-0000-0000-00006A110000}"/>
    <cellStyle name="Normal 2 2 2 3 8" xfId="6588" xr:uid="{00000000-0005-0000-0000-00006B110000}"/>
    <cellStyle name="Normal 2 2 2 3 8 2" xfId="7372" xr:uid="{00000000-0005-0000-0000-00006C110000}"/>
    <cellStyle name="Normal 2 2 2 3 8 2 2" xfId="8934" xr:uid="{00000000-0005-0000-0000-00006D110000}"/>
    <cellStyle name="Normal 2 2 2 3 8 2_Cassette" xfId="10069" xr:uid="{00000000-0005-0000-0000-00006E110000}"/>
    <cellStyle name="Normal 2 2 2 3 8 3" xfId="8153" xr:uid="{00000000-0005-0000-0000-00006F110000}"/>
    <cellStyle name="Normal 2 2 2 3 8_Cassette" xfId="10068" xr:uid="{00000000-0005-0000-0000-000070110000}"/>
    <cellStyle name="Normal 2 2 2 3 9" xfId="6618" xr:uid="{00000000-0005-0000-0000-000071110000}"/>
    <cellStyle name="Normal 2 2 2 3 9 2" xfId="8180" xr:uid="{00000000-0005-0000-0000-000072110000}"/>
    <cellStyle name="Normal 2 2 2 3 9_Cassette" xfId="10070" xr:uid="{00000000-0005-0000-0000-000073110000}"/>
    <cellStyle name="Normal 2 2 2 3_Cassette" xfId="9975" xr:uid="{00000000-0005-0000-0000-000074110000}"/>
    <cellStyle name="Normal 2 2 2 4" xfId="373" xr:uid="{00000000-0005-0000-0000-000075110000}"/>
    <cellStyle name="Normal 2 2 2 4 10" xfId="7403" xr:uid="{00000000-0005-0000-0000-000076110000}"/>
    <cellStyle name="Normal 2 2 2 4 11" xfId="5711" xr:uid="{00000000-0005-0000-0000-000077110000}"/>
    <cellStyle name="Normal 2 2 2 4 12" xfId="11915" xr:uid="{00000000-0005-0000-0000-000078110000}"/>
    <cellStyle name="Normal 2 2 2 4 2" xfId="374" xr:uid="{00000000-0005-0000-0000-000079110000}"/>
    <cellStyle name="Normal 2 2 2 4 2 10" xfId="5727" xr:uid="{00000000-0005-0000-0000-00007A110000}"/>
    <cellStyle name="Normal 2 2 2 4 2 11" xfId="11916" xr:uid="{00000000-0005-0000-0000-00007B110000}"/>
    <cellStyle name="Normal 2 2 2 4 2 2" xfId="755" xr:uid="{00000000-0005-0000-0000-00007C110000}"/>
    <cellStyle name="Normal 2 2 2 4 2 2 2" xfId="5865" xr:uid="{00000000-0005-0000-0000-00007D110000}"/>
    <cellStyle name="Normal 2 2 2 4 2 2 2 2" xfId="6043" xr:uid="{00000000-0005-0000-0000-00007E110000}"/>
    <cellStyle name="Normal 2 2 2 4 2 2 2 2 2" xfId="6835" xr:uid="{00000000-0005-0000-0000-00007F110000}"/>
    <cellStyle name="Normal 2 2 2 4 2 2 2 2 2 2" xfId="8397" xr:uid="{00000000-0005-0000-0000-000080110000}"/>
    <cellStyle name="Normal 2 2 2 4 2 2 2 2 2_Cassette" xfId="10076" xr:uid="{00000000-0005-0000-0000-000081110000}"/>
    <cellStyle name="Normal 2 2 2 4 2 2 2 2 3" xfId="7616" xr:uid="{00000000-0005-0000-0000-000082110000}"/>
    <cellStyle name="Normal 2 2 2 4 2 2 2 2_Cassette" xfId="10075" xr:uid="{00000000-0005-0000-0000-000083110000}"/>
    <cellStyle name="Normal 2 2 2 4 2 2 2 3" xfId="6378" xr:uid="{00000000-0005-0000-0000-000084110000}"/>
    <cellStyle name="Normal 2 2 2 4 2 2 2 3 2" xfId="7162" xr:uid="{00000000-0005-0000-0000-000085110000}"/>
    <cellStyle name="Normal 2 2 2 4 2 2 2 3 2 2" xfId="8724" xr:uid="{00000000-0005-0000-0000-000086110000}"/>
    <cellStyle name="Normal 2 2 2 4 2 2 2 3 2_Cassette" xfId="10078" xr:uid="{00000000-0005-0000-0000-000087110000}"/>
    <cellStyle name="Normal 2 2 2 4 2 2 2 3 3" xfId="7943" xr:uid="{00000000-0005-0000-0000-000088110000}"/>
    <cellStyle name="Normal 2 2 2 4 2 2 2 3_Cassette" xfId="10077" xr:uid="{00000000-0005-0000-0000-000089110000}"/>
    <cellStyle name="Normal 2 2 2 4 2 2 2 4" xfId="6573" xr:uid="{00000000-0005-0000-0000-00008A110000}"/>
    <cellStyle name="Normal 2 2 2 4 2 2 2 4 2" xfId="7357" xr:uid="{00000000-0005-0000-0000-00008B110000}"/>
    <cellStyle name="Normal 2 2 2 4 2 2 2 4 2 2" xfId="8919" xr:uid="{00000000-0005-0000-0000-00008C110000}"/>
    <cellStyle name="Normal 2 2 2 4 2 2 2 4 2_Cassette" xfId="10080" xr:uid="{00000000-0005-0000-0000-00008D110000}"/>
    <cellStyle name="Normal 2 2 2 4 2 2 2 4 3" xfId="8138" xr:uid="{00000000-0005-0000-0000-00008E110000}"/>
    <cellStyle name="Normal 2 2 2 4 2 2 2 4_Cassette" xfId="10079" xr:uid="{00000000-0005-0000-0000-00008F110000}"/>
    <cellStyle name="Normal 2 2 2 4 2 2 2 5" xfId="6769" xr:uid="{00000000-0005-0000-0000-000090110000}"/>
    <cellStyle name="Normal 2 2 2 4 2 2 2 5 2" xfId="8331" xr:uid="{00000000-0005-0000-0000-000091110000}"/>
    <cellStyle name="Normal 2 2 2 4 2 2 2 5_Cassette" xfId="10081" xr:uid="{00000000-0005-0000-0000-000092110000}"/>
    <cellStyle name="Normal 2 2 2 4 2 2 2 6" xfId="7550" xr:uid="{00000000-0005-0000-0000-000093110000}"/>
    <cellStyle name="Normal 2 2 2 4 2 2 2_Cassette" xfId="10074" xr:uid="{00000000-0005-0000-0000-000094110000}"/>
    <cellStyle name="Normal 2 2 2 4 2 2 3" xfId="6042" xr:uid="{00000000-0005-0000-0000-000095110000}"/>
    <cellStyle name="Normal 2 2 2 4 2 2 3 2" xfId="6834" xr:uid="{00000000-0005-0000-0000-000096110000}"/>
    <cellStyle name="Normal 2 2 2 4 2 2 3 2 2" xfId="8396" xr:uid="{00000000-0005-0000-0000-000097110000}"/>
    <cellStyle name="Normal 2 2 2 4 2 2 3 2_Cassette" xfId="10083" xr:uid="{00000000-0005-0000-0000-000098110000}"/>
    <cellStyle name="Normal 2 2 2 4 2 2 3 3" xfId="7615" xr:uid="{00000000-0005-0000-0000-000099110000}"/>
    <cellStyle name="Normal 2 2 2 4 2 2 3_Cassette" xfId="10082" xr:uid="{00000000-0005-0000-0000-00009A110000}"/>
    <cellStyle name="Normal 2 2 2 4 2 2 4" xfId="6379" xr:uid="{00000000-0005-0000-0000-00009B110000}"/>
    <cellStyle name="Normal 2 2 2 4 2 2 4 2" xfId="7163" xr:uid="{00000000-0005-0000-0000-00009C110000}"/>
    <cellStyle name="Normal 2 2 2 4 2 2 4 2 2" xfId="8725" xr:uid="{00000000-0005-0000-0000-00009D110000}"/>
    <cellStyle name="Normal 2 2 2 4 2 2 4 2_Cassette" xfId="10085" xr:uid="{00000000-0005-0000-0000-00009E110000}"/>
    <cellStyle name="Normal 2 2 2 4 2 2 4 3" xfId="7944" xr:uid="{00000000-0005-0000-0000-00009F110000}"/>
    <cellStyle name="Normal 2 2 2 4 2 2 4_Cassette" xfId="10084" xr:uid="{00000000-0005-0000-0000-0000A0110000}"/>
    <cellStyle name="Normal 2 2 2 4 2 2 5" xfId="6574" xr:uid="{00000000-0005-0000-0000-0000A1110000}"/>
    <cellStyle name="Normal 2 2 2 4 2 2 5 2" xfId="7358" xr:uid="{00000000-0005-0000-0000-0000A2110000}"/>
    <cellStyle name="Normal 2 2 2 4 2 2 5 2 2" xfId="8920" xr:uid="{00000000-0005-0000-0000-0000A3110000}"/>
    <cellStyle name="Normal 2 2 2 4 2 2 5 2_Cassette" xfId="10087" xr:uid="{00000000-0005-0000-0000-0000A4110000}"/>
    <cellStyle name="Normal 2 2 2 4 2 2 5 3" xfId="8139" xr:uid="{00000000-0005-0000-0000-0000A5110000}"/>
    <cellStyle name="Normal 2 2 2 4 2 2 5_Cassette" xfId="10086" xr:uid="{00000000-0005-0000-0000-0000A6110000}"/>
    <cellStyle name="Normal 2 2 2 4 2 2 6" xfId="6670" xr:uid="{00000000-0005-0000-0000-0000A7110000}"/>
    <cellStyle name="Normal 2 2 2 4 2 2 6 2" xfId="8232" xr:uid="{00000000-0005-0000-0000-0000A8110000}"/>
    <cellStyle name="Normal 2 2 2 4 2 2 6_Cassette" xfId="10088" xr:uid="{00000000-0005-0000-0000-0000A9110000}"/>
    <cellStyle name="Normal 2 2 2 4 2 2 7" xfId="7451" xr:uid="{00000000-0005-0000-0000-0000AA110000}"/>
    <cellStyle name="Normal 2 2 2 4 2 2 8" xfId="5759" xr:uid="{00000000-0005-0000-0000-0000AB110000}"/>
    <cellStyle name="Normal 2 2 2 4 2 2_Cassette" xfId="10073" xr:uid="{00000000-0005-0000-0000-0000AC110000}"/>
    <cellStyle name="Normal 2 2 2 4 2 3" xfId="5796" xr:uid="{00000000-0005-0000-0000-0000AD110000}"/>
    <cellStyle name="Normal 2 2 2 4 2 3 2" xfId="5897" xr:uid="{00000000-0005-0000-0000-0000AE110000}"/>
    <cellStyle name="Normal 2 2 2 4 2 3 2 2" xfId="6045" xr:uid="{00000000-0005-0000-0000-0000AF110000}"/>
    <cellStyle name="Normal 2 2 2 4 2 3 2 2 2" xfId="6837" xr:uid="{00000000-0005-0000-0000-0000B0110000}"/>
    <cellStyle name="Normal 2 2 2 4 2 3 2 2 2 2" xfId="8399" xr:uid="{00000000-0005-0000-0000-0000B1110000}"/>
    <cellStyle name="Normal 2 2 2 4 2 3 2 2 2_Cassette" xfId="10092" xr:uid="{00000000-0005-0000-0000-0000B2110000}"/>
    <cellStyle name="Normal 2 2 2 4 2 3 2 2 3" xfId="7618" xr:uid="{00000000-0005-0000-0000-0000B3110000}"/>
    <cellStyle name="Normal 2 2 2 4 2 3 2 2_Cassette" xfId="10091" xr:uid="{00000000-0005-0000-0000-0000B4110000}"/>
    <cellStyle name="Normal 2 2 2 4 2 3 2 3" xfId="6376" xr:uid="{00000000-0005-0000-0000-0000B5110000}"/>
    <cellStyle name="Normal 2 2 2 4 2 3 2 3 2" xfId="7160" xr:uid="{00000000-0005-0000-0000-0000B6110000}"/>
    <cellStyle name="Normal 2 2 2 4 2 3 2 3 2 2" xfId="8722" xr:uid="{00000000-0005-0000-0000-0000B7110000}"/>
    <cellStyle name="Normal 2 2 2 4 2 3 2 3 2_Cassette" xfId="10094" xr:uid="{00000000-0005-0000-0000-0000B8110000}"/>
    <cellStyle name="Normal 2 2 2 4 2 3 2 3 3" xfId="7941" xr:uid="{00000000-0005-0000-0000-0000B9110000}"/>
    <cellStyle name="Normal 2 2 2 4 2 3 2 3_Cassette" xfId="10093" xr:uid="{00000000-0005-0000-0000-0000BA110000}"/>
    <cellStyle name="Normal 2 2 2 4 2 3 2 4" xfId="6571" xr:uid="{00000000-0005-0000-0000-0000BB110000}"/>
    <cellStyle name="Normal 2 2 2 4 2 3 2 4 2" xfId="7355" xr:uid="{00000000-0005-0000-0000-0000BC110000}"/>
    <cellStyle name="Normal 2 2 2 4 2 3 2 4 2 2" xfId="8917" xr:uid="{00000000-0005-0000-0000-0000BD110000}"/>
    <cellStyle name="Normal 2 2 2 4 2 3 2 4 2_Cassette" xfId="10096" xr:uid="{00000000-0005-0000-0000-0000BE110000}"/>
    <cellStyle name="Normal 2 2 2 4 2 3 2 4 3" xfId="8136" xr:uid="{00000000-0005-0000-0000-0000BF110000}"/>
    <cellStyle name="Normal 2 2 2 4 2 3 2 4_Cassette" xfId="10095" xr:uid="{00000000-0005-0000-0000-0000C0110000}"/>
    <cellStyle name="Normal 2 2 2 4 2 3 2 5" xfId="6801" xr:uid="{00000000-0005-0000-0000-0000C1110000}"/>
    <cellStyle name="Normal 2 2 2 4 2 3 2 5 2" xfId="8363" xr:uid="{00000000-0005-0000-0000-0000C2110000}"/>
    <cellStyle name="Normal 2 2 2 4 2 3 2 5_Cassette" xfId="10097" xr:uid="{00000000-0005-0000-0000-0000C3110000}"/>
    <cellStyle name="Normal 2 2 2 4 2 3 2 6" xfId="7582" xr:uid="{00000000-0005-0000-0000-0000C4110000}"/>
    <cellStyle name="Normal 2 2 2 4 2 3 2_Cassette" xfId="10090" xr:uid="{00000000-0005-0000-0000-0000C5110000}"/>
    <cellStyle name="Normal 2 2 2 4 2 3 3" xfId="6044" xr:uid="{00000000-0005-0000-0000-0000C6110000}"/>
    <cellStyle name="Normal 2 2 2 4 2 3 3 2" xfId="6836" xr:uid="{00000000-0005-0000-0000-0000C7110000}"/>
    <cellStyle name="Normal 2 2 2 4 2 3 3 2 2" xfId="8398" xr:uid="{00000000-0005-0000-0000-0000C8110000}"/>
    <cellStyle name="Normal 2 2 2 4 2 3 3 2_Cassette" xfId="10099" xr:uid="{00000000-0005-0000-0000-0000C9110000}"/>
    <cellStyle name="Normal 2 2 2 4 2 3 3 3" xfId="7617" xr:uid="{00000000-0005-0000-0000-0000CA110000}"/>
    <cellStyle name="Normal 2 2 2 4 2 3 3_Cassette" xfId="10098" xr:uid="{00000000-0005-0000-0000-0000CB110000}"/>
    <cellStyle name="Normal 2 2 2 4 2 3 4" xfId="6377" xr:uid="{00000000-0005-0000-0000-0000CC110000}"/>
    <cellStyle name="Normal 2 2 2 4 2 3 4 2" xfId="7161" xr:uid="{00000000-0005-0000-0000-0000CD110000}"/>
    <cellStyle name="Normal 2 2 2 4 2 3 4 2 2" xfId="8723" xr:uid="{00000000-0005-0000-0000-0000CE110000}"/>
    <cellStyle name="Normal 2 2 2 4 2 3 4 2_Cassette" xfId="10101" xr:uid="{00000000-0005-0000-0000-0000CF110000}"/>
    <cellStyle name="Normal 2 2 2 4 2 3 4 3" xfId="7942" xr:uid="{00000000-0005-0000-0000-0000D0110000}"/>
    <cellStyle name="Normal 2 2 2 4 2 3 4_Cassette" xfId="10100" xr:uid="{00000000-0005-0000-0000-0000D1110000}"/>
    <cellStyle name="Normal 2 2 2 4 2 3 5" xfId="6572" xr:uid="{00000000-0005-0000-0000-0000D2110000}"/>
    <cellStyle name="Normal 2 2 2 4 2 3 5 2" xfId="7356" xr:uid="{00000000-0005-0000-0000-0000D3110000}"/>
    <cellStyle name="Normal 2 2 2 4 2 3 5 2 2" xfId="8918" xr:uid="{00000000-0005-0000-0000-0000D4110000}"/>
    <cellStyle name="Normal 2 2 2 4 2 3 5 2_Cassette" xfId="10103" xr:uid="{00000000-0005-0000-0000-0000D5110000}"/>
    <cellStyle name="Normal 2 2 2 4 2 3 5 3" xfId="8137" xr:uid="{00000000-0005-0000-0000-0000D6110000}"/>
    <cellStyle name="Normal 2 2 2 4 2 3 5_Cassette" xfId="10102" xr:uid="{00000000-0005-0000-0000-0000D7110000}"/>
    <cellStyle name="Normal 2 2 2 4 2 3 6" xfId="6702" xr:uid="{00000000-0005-0000-0000-0000D8110000}"/>
    <cellStyle name="Normal 2 2 2 4 2 3 6 2" xfId="8264" xr:uid="{00000000-0005-0000-0000-0000D9110000}"/>
    <cellStyle name="Normal 2 2 2 4 2 3 6_Cassette" xfId="10104" xr:uid="{00000000-0005-0000-0000-0000DA110000}"/>
    <cellStyle name="Normal 2 2 2 4 2 3 7" xfId="7483" xr:uid="{00000000-0005-0000-0000-0000DB110000}"/>
    <cellStyle name="Normal 2 2 2 4 2 3_Cassette" xfId="10089" xr:uid="{00000000-0005-0000-0000-0000DC110000}"/>
    <cellStyle name="Normal 2 2 2 4 2 4" xfId="5833" xr:uid="{00000000-0005-0000-0000-0000DD110000}"/>
    <cellStyle name="Normal 2 2 2 4 2 4 2" xfId="6046" xr:uid="{00000000-0005-0000-0000-0000DE110000}"/>
    <cellStyle name="Normal 2 2 2 4 2 4 2 2" xfId="6838" xr:uid="{00000000-0005-0000-0000-0000DF110000}"/>
    <cellStyle name="Normal 2 2 2 4 2 4 2 2 2" xfId="8400" xr:uid="{00000000-0005-0000-0000-0000E0110000}"/>
    <cellStyle name="Normal 2 2 2 4 2 4 2 2_Cassette" xfId="10107" xr:uid="{00000000-0005-0000-0000-0000E1110000}"/>
    <cellStyle name="Normal 2 2 2 4 2 4 2 3" xfId="7619" xr:uid="{00000000-0005-0000-0000-0000E2110000}"/>
    <cellStyle name="Normal 2 2 2 4 2 4 2_Cassette" xfId="10106" xr:uid="{00000000-0005-0000-0000-0000E3110000}"/>
    <cellStyle name="Normal 2 2 2 4 2 4 3" xfId="6375" xr:uid="{00000000-0005-0000-0000-0000E4110000}"/>
    <cellStyle name="Normal 2 2 2 4 2 4 3 2" xfId="7159" xr:uid="{00000000-0005-0000-0000-0000E5110000}"/>
    <cellStyle name="Normal 2 2 2 4 2 4 3 2 2" xfId="8721" xr:uid="{00000000-0005-0000-0000-0000E6110000}"/>
    <cellStyle name="Normal 2 2 2 4 2 4 3 2_Cassette" xfId="10109" xr:uid="{00000000-0005-0000-0000-0000E7110000}"/>
    <cellStyle name="Normal 2 2 2 4 2 4 3 3" xfId="7940" xr:uid="{00000000-0005-0000-0000-0000E8110000}"/>
    <cellStyle name="Normal 2 2 2 4 2 4 3_Cassette" xfId="10108" xr:uid="{00000000-0005-0000-0000-0000E9110000}"/>
    <cellStyle name="Normal 2 2 2 4 2 4 4" xfId="6570" xr:uid="{00000000-0005-0000-0000-0000EA110000}"/>
    <cellStyle name="Normal 2 2 2 4 2 4 4 2" xfId="7354" xr:uid="{00000000-0005-0000-0000-0000EB110000}"/>
    <cellStyle name="Normal 2 2 2 4 2 4 4 2 2" xfId="8916" xr:uid="{00000000-0005-0000-0000-0000EC110000}"/>
    <cellStyle name="Normal 2 2 2 4 2 4 4 2_Cassette" xfId="10111" xr:uid="{00000000-0005-0000-0000-0000ED110000}"/>
    <cellStyle name="Normal 2 2 2 4 2 4 4 3" xfId="8135" xr:uid="{00000000-0005-0000-0000-0000EE110000}"/>
    <cellStyle name="Normal 2 2 2 4 2 4 4_Cassette" xfId="10110" xr:uid="{00000000-0005-0000-0000-0000EF110000}"/>
    <cellStyle name="Normal 2 2 2 4 2 4 5" xfId="6737" xr:uid="{00000000-0005-0000-0000-0000F0110000}"/>
    <cellStyle name="Normal 2 2 2 4 2 4 5 2" xfId="8299" xr:uid="{00000000-0005-0000-0000-0000F1110000}"/>
    <cellStyle name="Normal 2 2 2 4 2 4 5_Cassette" xfId="10112" xr:uid="{00000000-0005-0000-0000-0000F2110000}"/>
    <cellStyle name="Normal 2 2 2 4 2 4 6" xfId="7518" xr:uid="{00000000-0005-0000-0000-0000F3110000}"/>
    <cellStyle name="Normal 2 2 2 4 2 4_Cassette" xfId="10105" xr:uid="{00000000-0005-0000-0000-0000F4110000}"/>
    <cellStyle name="Normal 2 2 2 4 2 5" xfId="6041" xr:uid="{00000000-0005-0000-0000-0000F5110000}"/>
    <cellStyle name="Normal 2 2 2 4 2 5 2" xfId="6833" xr:uid="{00000000-0005-0000-0000-0000F6110000}"/>
    <cellStyle name="Normal 2 2 2 4 2 5 2 2" xfId="8395" xr:uid="{00000000-0005-0000-0000-0000F7110000}"/>
    <cellStyle name="Normal 2 2 2 4 2 5 2_Cassette" xfId="10114" xr:uid="{00000000-0005-0000-0000-0000F8110000}"/>
    <cellStyle name="Normal 2 2 2 4 2 5 3" xfId="7614" xr:uid="{00000000-0005-0000-0000-0000F9110000}"/>
    <cellStyle name="Normal 2 2 2 4 2 5_Cassette" xfId="10113" xr:uid="{00000000-0005-0000-0000-0000FA110000}"/>
    <cellStyle name="Normal 2 2 2 4 2 6" xfId="6380" xr:uid="{00000000-0005-0000-0000-0000FB110000}"/>
    <cellStyle name="Normal 2 2 2 4 2 6 2" xfId="7164" xr:uid="{00000000-0005-0000-0000-0000FC110000}"/>
    <cellStyle name="Normal 2 2 2 4 2 6 2 2" xfId="8726" xr:uid="{00000000-0005-0000-0000-0000FD110000}"/>
    <cellStyle name="Normal 2 2 2 4 2 6 2_Cassette" xfId="10116" xr:uid="{00000000-0005-0000-0000-0000FE110000}"/>
    <cellStyle name="Normal 2 2 2 4 2 6 3" xfId="7945" xr:uid="{00000000-0005-0000-0000-0000FF110000}"/>
    <cellStyle name="Normal 2 2 2 4 2 6_Cassette" xfId="10115" xr:uid="{00000000-0005-0000-0000-000000120000}"/>
    <cellStyle name="Normal 2 2 2 4 2 7" xfId="6575" xr:uid="{00000000-0005-0000-0000-000001120000}"/>
    <cellStyle name="Normal 2 2 2 4 2 7 2" xfId="7359" xr:uid="{00000000-0005-0000-0000-000002120000}"/>
    <cellStyle name="Normal 2 2 2 4 2 7 2 2" xfId="8921" xr:uid="{00000000-0005-0000-0000-000003120000}"/>
    <cellStyle name="Normal 2 2 2 4 2 7 2_Cassette" xfId="10118" xr:uid="{00000000-0005-0000-0000-000004120000}"/>
    <cellStyle name="Normal 2 2 2 4 2 7 3" xfId="8140" xr:uid="{00000000-0005-0000-0000-000005120000}"/>
    <cellStyle name="Normal 2 2 2 4 2 7_Cassette" xfId="10117" xr:uid="{00000000-0005-0000-0000-000006120000}"/>
    <cellStyle name="Normal 2 2 2 4 2 8" xfId="6638" xr:uid="{00000000-0005-0000-0000-000007120000}"/>
    <cellStyle name="Normal 2 2 2 4 2 8 2" xfId="8200" xr:uid="{00000000-0005-0000-0000-000008120000}"/>
    <cellStyle name="Normal 2 2 2 4 2 8_Cassette" xfId="10119" xr:uid="{00000000-0005-0000-0000-000009120000}"/>
    <cellStyle name="Normal 2 2 2 4 2 9" xfId="7419" xr:uid="{00000000-0005-0000-0000-00000A120000}"/>
    <cellStyle name="Normal 2 2 2 4 2_Cassette" xfId="10072" xr:uid="{00000000-0005-0000-0000-00000B120000}"/>
    <cellStyle name="Normal 2 2 2 4 3" xfId="754" xr:uid="{00000000-0005-0000-0000-00000C120000}"/>
    <cellStyle name="Normal 2 2 2 4 3 2" xfId="5849" xr:uid="{00000000-0005-0000-0000-00000D120000}"/>
    <cellStyle name="Normal 2 2 2 4 3 2 2" xfId="6048" xr:uid="{00000000-0005-0000-0000-00000E120000}"/>
    <cellStyle name="Normal 2 2 2 4 3 2 2 2" xfId="6840" xr:uid="{00000000-0005-0000-0000-00000F120000}"/>
    <cellStyle name="Normal 2 2 2 4 3 2 2 2 2" xfId="8402" xr:uid="{00000000-0005-0000-0000-000010120000}"/>
    <cellStyle name="Normal 2 2 2 4 3 2 2 2_Cassette" xfId="10123" xr:uid="{00000000-0005-0000-0000-000011120000}"/>
    <cellStyle name="Normal 2 2 2 4 3 2 2 3" xfId="7621" xr:uid="{00000000-0005-0000-0000-000012120000}"/>
    <cellStyle name="Normal 2 2 2 4 3 2 2_Cassette" xfId="10122" xr:uid="{00000000-0005-0000-0000-000013120000}"/>
    <cellStyle name="Normal 2 2 2 4 3 2 3" xfId="6373" xr:uid="{00000000-0005-0000-0000-000014120000}"/>
    <cellStyle name="Normal 2 2 2 4 3 2 3 2" xfId="7157" xr:uid="{00000000-0005-0000-0000-000015120000}"/>
    <cellStyle name="Normal 2 2 2 4 3 2 3 2 2" xfId="8719" xr:uid="{00000000-0005-0000-0000-000016120000}"/>
    <cellStyle name="Normal 2 2 2 4 3 2 3 2_Cassette" xfId="10125" xr:uid="{00000000-0005-0000-0000-000017120000}"/>
    <cellStyle name="Normal 2 2 2 4 3 2 3 3" xfId="7938" xr:uid="{00000000-0005-0000-0000-000018120000}"/>
    <cellStyle name="Normal 2 2 2 4 3 2 3_Cassette" xfId="10124" xr:uid="{00000000-0005-0000-0000-000019120000}"/>
    <cellStyle name="Normal 2 2 2 4 3 2 4" xfId="6568" xr:uid="{00000000-0005-0000-0000-00001A120000}"/>
    <cellStyle name="Normal 2 2 2 4 3 2 4 2" xfId="7352" xr:uid="{00000000-0005-0000-0000-00001B120000}"/>
    <cellStyle name="Normal 2 2 2 4 3 2 4 2 2" xfId="8914" xr:uid="{00000000-0005-0000-0000-00001C120000}"/>
    <cellStyle name="Normal 2 2 2 4 3 2 4 2_Cassette" xfId="10127" xr:uid="{00000000-0005-0000-0000-00001D120000}"/>
    <cellStyle name="Normal 2 2 2 4 3 2 4 3" xfId="8133" xr:uid="{00000000-0005-0000-0000-00001E120000}"/>
    <cellStyle name="Normal 2 2 2 4 3 2 4_Cassette" xfId="10126" xr:uid="{00000000-0005-0000-0000-00001F120000}"/>
    <cellStyle name="Normal 2 2 2 4 3 2 5" xfId="6753" xr:uid="{00000000-0005-0000-0000-000020120000}"/>
    <cellStyle name="Normal 2 2 2 4 3 2 5 2" xfId="8315" xr:uid="{00000000-0005-0000-0000-000021120000}"/>
    <cellStyle name="Normal 2 2 2 4 3 2 5_Cassette" xfId="10128" xr:uid="{00000000-0005-0000-0000-000022120000}"/>
    <cellStyle name="Normal 2 2 2 4 3 2 6" xfId="7534" xr:uid="{00000000-0005-0000-0000-000023120000}"/>
    <cellStyle name="Normal 2 2 2 4 3 2_Cassette" xfId="10121" xr:uid="{00000000-0005-0000-0000-000024120000}"/>
    <cellStyle name="Normal 2 2 2 4 3 3" xfId="6047" xr:uid="{00000000-0005-0000-0000-000025120000}"/>
    <cellStyle name="Normal 2 2 2 4 3 3 2" xfId="6839" xr:uid="{00000000-0005-0000-0000-000026120000}"/>
    <cellStyle name="Normal 2 2 2 4 3 3 2 2" xfId="8401" xr:uid="{00000000-0005-0000-0000-000027120000}"/>
    <cellStyle name="Normal 2 2 2 4 3 3 2_Cassette" xfId="10130" xr:uid="{00000000-0005-0000-0000-000028120000}"/>
    <cellStyle name="Normal 2 2 2 4 3 3 3" xfId="7620" xr:uid="{00000000-0005-0000-0000-000029120000}"/>
    <cellStyle name="Normal 2 2 2 4 3 3_Cassette" xfId="10129" xr:uid="{00000000-0005-0000-0000-00002A120000}"/>
    <cellStyle name="Normal 2 2 2 4 3 4" xfId="6374" xr:uid="{00000000-0005-0000-0000-00002B120000}"/>
    <cellStyle name="Normal 2 2 2 4 3 4 2" xfId="7158" xr:uid="{00000000-0005-0000-0000-00002C120000}"/>
    <cellStyle name="Normal 2 2 2 4 3 4 2 2" xfId="8720" xr:uid="{00000000-0005-0000-0000-00002D120000}"/>
    <cellStyle name="Normal 2 2 2 4 3 4 2_Cassette" xfId="10132" xr:uid="{00000000-0005-0000-0000-00002E120000}"/>
    <cellStyle name="Normal 2 2 2 4 3 4 3" xfId="7939" xr:uid="{00000000-0005-0000-0000-00002F120000}"/>
    <cellStyle name="Normal 2 2 2 4 3 4_Cassette" xfId="10131" xr:uid="{00000000-0005-0000-0000-000030120000}"/>
    <cellStyle name="Normal 2 2 2 4 3 5" xfId="6569" xr:uid="{00000000-0005-0000-0000-000031120000}"/>
    <cellStyle name="Normal 2 2 2 4 3 5 2" xfId="7353" xr:uid="{00000000-0005-0000-0000-000032120000}"/>
    <cellStyle name="Normal 2 2 2 4 3 5 2 2" xfId="8915" xr:uid="{00000000-0005-0000-0000-000033120000}"/>
    <cellStyle name="Normal 2 2 2 4 3 5 2_Cassette" xfId="10134" xr:uid="{00000000-0005-0000-0000-000034120000}"/>
    <cellStyle name="Normal 2 2 2 4 3 5 3" xfId="8134" xr:uid="{00000000-0005-0000-0000-000035120000}"/>
    <cellStyle name="Normal 2 2 2 4 3 5_Cassette" xfId="10133" xr:uid="{00000000-0005-0000-0000-000036120000}"/>
    <cellStyle name="Normal 2 2 2 4 3 6" xfId="6654" xr:uid="{00000000-0005-0000-0000-000037120000}"/>
    <cellStyle name="Normal 2 2 2 4 3 6 2" xfId="8216" xr:uid="{00000000-0005-0000-0000-000038120000}"/>
    <cellStyle name="Normal 2 2 2 4 3 6_Cassette" xfId="10135" xr:uid="{00000000-0005-0000-0000-000039120000}"/>
    <cellStyle name="Normal 2 2 2 4 3 7" xfId="7435" xr:uid="{00000000-0005-0000-0000-00003A120000}"/>
    <cellStyle name="Normal 2 2 2 4 3 8" xfId="5743" xr:uid="{00000000-0005-0000-0000-00003B120000}"/>
    <cellStyle name="Normal 2 2 2 4 3_Cassette" xfId="10120" xr:uid="{00000000-0005-0000-0000-00003C120000}"/>
    <cellStyle name="Normal 2 2 2 4 4" xfId="5386" xr:uid="{00000000-0005-0000-0000-00003D120000}"/>
    <cellStyle name="Normal 2 2 2 4 4 2" xfId="5881" xr:uid="{00000000-0005-0000-0000-00003E120000}"/>
    <cellStyle name="Normal 2 2 2 4 4 2 2" xfId="6050" xr:uid="{00000000-0005-0000-0000-00003F120000}"/>
    <cellStyle name="Normal 2 2 2 4 4 2 2 2" xfId="6842" xr:uid="{00000000-0005-0000-0000-000040120000}"/>
    <cellStyle name="Normal 2 2 2 4 4 2 2 2 2" xfId="8404" xr:uid="{00000000-0005-0000-0000-000041120000}"/>
    <cellStyle name="Normal 2 2 2 4 4 2 2 2_Cassette" xfId="10139" xr:uid="{00000000-0005-0000-0000-000042120000}"/>
    <cellStyle name="Normal 2 2 2 4 4 2 2 3" xfId="7623" xr:uid="{00000000-0005-0000-0000-000043120000}"/>
    <cellStyle name="Normal 2 2 2 4 4 2 2_Cassette" xfId="10138" xr:uid="{00000000-0005-0000-0000-000044120000}"/>
    <cellStyle name="Normal 2 2 2 4 4 2 3" xfId="6371" xr:uid="{00000000-0005-0000-0000-000045120000}"/>
    <cellStyle name="Normal 2 2 2 4 4 2 3 2" xfId="7155" xr:uid="{00000000-0005-0000-0000-000046120000}"/>
    <cellStyle name="Normal 2 2 2 4 4 2 3 2 2" xfId="8717" xr:uid="{00000000-0005-0000-0000-000047120000}"/>
    <cellStyle name="Normal 2 2 2 4 4 2 3 2_Cassette" xfId="10141" xr:uid="{00000000-0005-0000-0000-000048120000}"/>
    <cellStyle name="Normal 2 2 2 4 4 2 3 3" xfId="7936" xr:uid="{00000000-0005-0000-0000-000049120000}"/>
    <cellStyle name="Normal 2 2 2 4 4 2 3_Cassette" xfId="10140" xr:uid="{00000000-0005-0000-0000-00004A120000}"/>
    <cellStyle name="Normal 2 2 2 4 4 2 4" xfId="6566" xr:uid="{00000000-0005-0000-0000-00004B120000}"/>
    <cellStyle name="Normal 2 2 2 4 4 2 4 2" xfId="7350" xr:uid="{00000000-0005-0000-0000-00004C120000}"/>
    <cellStyle name="Normal 2 2 2 4 4 2 4 2 2" xfId="8912" xr:uid="{00000000-0005-0000-0000-00004D120000}"/>
    <cellStyle name="Normal 2 2 2 4 4 2 4 2_Cassette" xfId="10143" xr:uid="{00000000-0005-0000-0000-00004E120000}"/>
    <cellStyle name="Normal 2 2 2 4 4 2 4 3" xfId="8131" xr:uid="{00000000-0005-0000-0000-00004F120000}"/>
    <cellStyle name="Normal 2 2 2 4 4 2 4_Cassette" xfId="10142" xr:uid="{00000000-0005-0000-0000-000050120000}"/>
    <cellStyle name="Normal 2 2 2 4 4 2 5" xfId="6785" xr:uid="{00000000-0005-0000-0000-000051120000}"/>
    <cellStyle name="Normal 2 2 2 4 4 2 5 2" xfId="8347" xr:uid="{00000000-0005-0000-0000-000052120000}"/>
    <cellStyle name="Normal 2 2 2 4 4 2 5_Cassette" xfId="10144" xr:uid="{00000000-0005-0000-0000-000053120000}"/>
    <cellStyle name="Normal 2 2 2 4 4 2 6" xfId="7566" xr:uid="{00000000-0005-0000-0000-000054120000}"/>
    <cellStyle name="Normal 2 2 2 4 4 2_Cassette" xfId="10137" xr:uid="{00000000-0005-0000-0000-000055120000}"/>
    <cellStyle name="Normal 2 2 2 4 4 3" xfId="6049" xr:uid="{00000000-0005-0000-0000-000056120000}"/>
    <cellStyle name="Normal 2 2 2 4 4 3 2" xfId="6841" xr:uid="{00000000-0005-0000-0000-000057120000}"/>
    <cellStyle name="Normal 2 2 2 4 4 3 2 2" xfId="8403" xr:uid="{00000000-0005-0000-0000-000058120000}"/>
    <cellStyle name="Normal 2 2 2 4 4 3 2_Cassette" xfId="10146" xr:uid="{00000000-0005-0000-0000-000059120000}"/>
    <cellStyle name="Normal 2 2 2 4 4 3 3" xfId="7622" xr:uid="{00000000-0005-0000-0000-00005A120000}"/>
    <cellStyle name="Normal 2 2 2 4 4 3_Cassette" xfId="10145" xr:uid="{00000000-0005-0000-0000-00005B120000}"/>
    <cellStyle name="Normal 2 2 2 4 4 4" xfId="6372" xr:uid="{00000000-0005-0000-0000-00005C120000}"/>
    <cellStyle name="Normal 2 2 2 4 4 4 2" xfId="7156" xr:uid="{00000000-0005-0000-0000-00005D120000}"/>
    <cellStyle name="Normal 2 2 2 4 4 4 2 2" xfId="8718" xr:uid="{00000000-0005-0000-0000-00005E120000}"/>
    <cellStyle name="Normal 2 2 2 4 4 4 2_Cassette" xfId="10148" xr:uid="{00000000-0005-0000-0000-00005F120000}"/>
    <cellStyle name="Normal 2 2 2 4 4 4 3" xfId="7937" xr:uid="{00000000-0005-0000-0000-000060120000}"/>
    <cellStyle name="Normal 2 2 2 4 4 4_Cassette" xfId="10147" xr:uid="{00000000-0005-0000-0000-000061120000}"/>
    <cellStyle name="Normal 2 2 2 4 4 5" xfId="6567" xr:uid="{00000000-0005-0000-0000-000062120000}"/>
    <cellStyle name="Normal 2 2 2 4 4 5 2" xfId="7351" xr:uid="{00000000-0005-0000-0000-000063120000}"/>
    <cellStyle name="Normal 2 2 2 4 4 5 2 2" xfId="8913" xr:uid="{00000000-0005-0000-0000-000064120000}"/>
    <cellStyle name="Normal 2 2 2 4 4 5 2_Cassette" xfId="10150" xr:uid="{00000000-0005-0000-0000-000065120000}"/>
    <cellStyle name="Normal 2 2 2 4 4 5 3" xfId="8132" xr:uid="{00000000-0005-0000-0000-000066120000}"/>
    <cellStyle name="Normal 2 2 2 4 4 5_Cassette" xfId="10149" xr:uid="{00000000-0005-0000-0000-000067120000}"/>
    <cellStyle name="Normal 2 2 2 4 4 6" xfId="6686" xr:uid="{00000000-0005-0000-0000-000068120000}"/>
    <cellStyle name="Normal 2 2 2 4 4 6 2" xfId="8248" xr:uid="{00000000-0005-0000-0000-000069120000}"/>
    <cellStyle name="Normal 2 2 2 4 4 6_Cassette" xfId="10151" xr:uid="{00000000-0005-0000-0000-00006A120000}"/>
    <cellStyle name="Normal 2 2 2 4 4 7" xfId="7467" xr:uid="{00000000-0005-0000-0000-00006B120000}"/>
    <cellStyle name="Normal 2 2 2 4 4 8" xfId="5780" xr:uid="{00000000-0005-0000-0000-00006C120000}"/>
    <cellStyle name="Normal 2 2 2 4 4_Cassette" xfId="10136" xr:uid="{00000000-0005-0000-0000-00006D120000}"/>
    <cellStyle name="Normal 2 2 2 4 5" xfId="2551" xr:uid="{00000000-0005-0000-0000-00006E120000}"/>
    <cellStyle name="Normal 2 2 2 4 5 2" xfId="6051" xr:uid="{00000000-0005-0000-0000-00006F120000}"/>
    <cellStyle name="Normal 2 2 2 4 5 2 2" xfId="6843" xr:uid="{00000000-0005-0000-0000-000070120000}"/>
    <cellStyle name="Normal 2 2 2 4 5 2 2 2" xfId="8405" xr:uid="{00000000-0005-0000-0000-000071120000}"/>
    <cellStyle name="Normal 2 2 2 4 5 2 2_Cassette" xfId="10154" xr:uid="{00000000-0005-0000-0000-000072120000}"/>
    <cellStyle name="Normal 2 2 2 4 5 2 3" xfId="7624" xr:uid="{00000000-0005-0000-0000-000073120000}"/>
    <cellStyle name="Normal 2 2 2 4 5 2_Cassette" xfId="10153" xr:uid="{00000000-0005-0000-0000-000074120000}"/>
    <cellStyle name="Normal 2 2 2 4 5 3" xfId="6370" xr:uid="{00000000-0005-0000-0000-000075120000}"/>
    <cellStyle name="Normal 2 2 2 4 5 3 2" xfId="7154" xr:uid="{00000000-0005-0000-0000-000076120000}"/>
    <cellStyle name="Normal 2 2 2 4 5 3 2 2" xfId="8716" xr:uid="{00000000-0005-0000-0000-000077120000}"/>
    <cellStyle name="Normal 2 2 2 4 5 3 2_Cassette" xfId="10156" xr:uid="{00000000-0005-0000-0000-000078120000}"/>
    <cellStyle name="Normal 2 2 2 4 5 3 3" xfId="7935" xr:uid="{00000000-0005-0000-0000-000079120000}"/>
    <cellStyle name="Normal 2 2 2 4 5 3_Cassette" xfId="10155" xr:uid="{00000000-0005-0000-0000-00007A120000}"/>
    <cellStyle name="Normal 2 2 2 4 5 4" xfId="6565" xr:uid="{00000000-0005-0000-0000-00007B120000}"/>
    <cellStyle name="Normal 2 2 2 4 5 4 2" xfId="7349" xr:uid="{00000000-0005-0000-0000-00007C120000}"/>
    <cellStyle name="Normal 2 2 2 4 5 4 2 2" xfId="8911" xr:uid="{00000000-0005-0000-0000-00007D120000}"/>
    <cellStyle name="Normal 2 2 2 4 5 4 2_Cassette" xfId="10158" xr:uid="{00000000-0005-0000-0000-00007E120000}"/>
    <cellStyle name="Normal 2 2 2 4 5 4 3" xfId="8130" xr:uid="{00000000-0005-0000-0000-00007F120000}"/>
    <cellStyle name="Normal 2 2 2 4 5 4_Cassette" xfId="10157" xr:uid="{00000000-0005-0000-0000-000080120000}"/>
    <cellStyle name="Normal 2 2 2 4 5 5" xfId="6721" xr:uid="{00000000-0005-0000-0000-000081120000}"/>
    <cellStyle name="Normal 2 2 2 4 5 5 2" xfId="8283" xr:uid="{00000000-0005-0000-0000-000082120000}"/>
    <cellStyle name="Normal 2 2 2 4 5 5_Cassette" xfId="10159" xr:uid="{00000000-0005-0000-0000-000083120000}"/>
    <cellStyle name="Normal 2 2 2 4 5 6" xfId="7502" xr:uid="{00000000-0005-0000-0000-000084120000}"/>
    <cellStyle name="Normal 2 2 2 4 5 7" xfId="5817" xr:uid="{00000000-0005-0000-0000-000085120000}"/>
    <cellStyle name="Normal 2 2 2 4 5_Cassette" xfId="10152" xr:uid="{00000000-0005-0000-0000-000086120000}"/>
    <cellStyle name="Normal 2 2 2 4 6" xfId="6040" xr:uid="{00000000-0005-0000-0000-000087120000}"/>
    <cellStyle name="Normal 2 2 2 4 6 2" xfId="6832" xr:uid="{00000000-0005-0000-0000-000088120000}"/>
    <cellStyle name="Normal 2 2 2 4 6 2 2" xfId="8394" xr:uid="{00000000-0005-0000-0000-000089120000}"/>
    <cellStyle name="Normal 2 2 2 4 6 2_Cassette" xfId="10161" xr:uid="{00000000-0005-0000-0000-00008A120000}"/>
    <cellStyle name="Normal 2 2 2 4 6 3" xfId="7613" xr:uid="{00000000-0005-0000-0000-00008B120000}"/>
    <cellStyle name="Normal 2 2 2 4 6_Cassette" xfId="10160" xr:uid="{00000000-0005-0000-0000-00008C120000}"/>
    <cellStyle name="Normal 2 2 2 4 7" xfId="6381" xr:uid="{00000000-0005-0000-0000-00008D120000}"/>
    <cellStyle name="Normal 2 2 2 4 7 2" xfId="7165" xr:uid="{00000000-0005-0000-0000-00008E120000}"/>
    <cellStyle name="Normal 2 2 2 4 7 2 2" xfId="8727" xr:uid="{00000000-0005-0000-0000-00008F120000}"/>
    <cellStyle name="Normal 2 2 2 4 7 2_Cassette" xfId="10163" xr:uid="{00000000-0005-0000-0000-000090120000}"/>
    <cellStyle name="Normal 2 2 2 4 7 3" xfId="7946" xr:uid="{00000000-0005-0000-0000-000091120000}"/>
    <cellStyle name="Normal 2 2 2 4 7_Cassette" xfId="10162" xr:uid="{00000000-0005-0000-0000-000092120000}"/>
    <cellStyle name="Normal 2 2 2 4 8" xfId="6576" xr:uid="{00000000-0005-0000-0000-000093120000}"/>
    <cellStyle name="Normal 2 2 2 4 8 2" xfId="7360" xr:uid="{00000000-0005-0000-0000-000094120000}"/>
    <cellStyle name="Normal 2 2 2 4 8 2 2" xfId="8922" xr:uid="{00000000-0005-0000-0000-000095120000}"/>
    <cellStyle name="Normal 2 2 2 4 8 2_Cassette" xfId="10165" xr:uid="{00000000-0005-0000-0000-000096120000}"/>
    <cellStyle name="Normal 2 2 2 4 8 3" xfId="8141" xr:uid="{00000000-0005-0000-0000-000097120000}"/>
    <cellStyle name="Normal 2 2 2 4 8_Cassette" xfId="10164" xr:uid="{00000000-0005-0000-0000-000098120000}"/>
    <cellStyle name="Normal 2 2 2 4 9" xfId="6622" xr:uid="{00000000-0005-0000-0000-000099120000}"/>
    <cellStyle name="Normal 2 2 2 4 9 2" xfId="8184" xr:uid="{00000000-0005-0000-0000-00009A120000}"/>
    <cellStyle name="Normal 2 2 2 4 9_Cassette" xfId="10166" xr:uid="{00000000-0005-0000-0000-00009B120000}"/>
    <cellStyle name="Normal 2 2 2 4_Cassette" xfId="10071" xr:uid="{00000000-0005-0000-0000-00009C120000}"/>
    <cellStyle name="Normal 2 2 2 5" xfId="375" xr:uid="{00000000-0005-0000-0000-00009D120000}"/>
    <cellStyle name="Normal 2 2 2 5 10" xfId="5715" xr:uid="{00000000-0005-0000-0000-00009E120000}"/>
    <cellStyle name="Normal 2 2 2 5 11" xfId="11917" xr:uid="{00000000-0005-0000-0000-00009F120000}"/>
    <cellStyle name="Normal 2 2 2 5 2" xfId="756" xr:uid="{00000000-0005-0000-0000-0000A0120000}"/>
    <cellStyle name="Normal 2 2 2 5 2 2" xfId="5853" xr:uid="{00000000-0005-0000-0000-0000A1120000}"/>
    <cellStyle name="Normal 2 2 2 5 2 2 2" xfId="6054" xr:uid="{00000000-0005-0000-0000-0000A2120000}"/>
    <cellStyle name="Normal 2 2 2 5 2 2 2 2" xfId="6846" xr:uid="{00000000-0005-0000-0000-0000A3120000}"/>
    <cellStyle name="Normal 2 2 2 5 2 2 2 2 2" xfId="8408" xr:uid="{00000000-0005-0000-0000-0000A4120000}"/>
    <cellStyle name="Normal 2 2 2 5 2 2 2 2_Cassette" xfId="10171" xr:uid="{00000000-0005-0000-0000-0000A5120000}"/>
    <cellStyle name="Normal 2 2 2 5 2 2 2 3" xfId="7627" xr:uid="{00000000-0005-0000-0000-0000A6120000}"/>
    <cellStyle name="Normal 2 2 2 5 2 2 2_Cassette" xfId="10170" xr:uid="{00000000-0005-0000-0000-0000A7120000}"/>
    <cellStyle name="Normal 2 2 2 5 2 2 3" xfId="6367" xr:uid="{00000000-0005-0000-0000-0000A8120000}"/>
    <cellStyle name="Normal 2 2 2 5 2 2 3 2" xfId="7151" xr:uid="{00000000-0005-0000-0000-0000A9120000}"/>
    <cellStyle name="Normal 2 2 2 5 2 2 3 2 2" xfId="8713" xr:uid="{00000000-0005-0000-0000-0000AA120000}"/>
    <cellStyle name="Normal 2 2 2 5 2 2 3 2_Cassette" xfId="10173" xr:uid="{00000000-0005-0000-0000-0000AB120000}"/>
    <cellStyle name="Normal 2 2 2 5 2 2 3 3" xfId="7932" xr:uid="{00000000-0005-0000-0000-0000AC120000}"/>
    <cellStyle name="Normal 2 2 2 5 2 2 3_Cassette" xfId="10172" xr:uid="{00000000-0005-0000-0000-0000AD120000}"/>
    <cellStyle name="Normal 2 2 2 5 2 2 4" xfId="6562" xr:uid="{00000000-0005-0000-0000-0000AE120000}"/>
    <cellStyle name="Normal 2 2 2 5 2 2 4 2" xfId="7346" xr:uid="{00000000-0005-0000-0000-0000AF120000}"/>
    <cellStyle name="Normal 2 2 2 5 2 2 4 2 2" xfId="8908" xr:uid="{00000000-0005-0000-0000-0000B0120000}"/>
    <cellStyle name="Normal 2 2 2 5 2 2 4 2_Cassette" xfId="10175" xr:uid="{00000000-0005-0000-0000-0000B1120000}"/>
    <cellStyle name="Normal 2 2 2 5 2 2 4 3" xfId="8127" xr:uid="{00000000-0005-0000-0000-0000B2120000}"/>
    <cellStyle name="Normal 2 2 2 5 2 2 4_Cassette" xfId="10174" xr:uid="{00000000-0005-0000-0000-0000B3120000}"/>
    <cellStyle name="Normal 2 2 2 5 2 2 5" xfId="6757" xr:uid="{00000000-0005-0000-0000-0000B4120000}"/>
    <cellStyle name="Normal 2 2 2 5 2 2 5 2" xfId="8319" xr:uid="{00000000-0005-0000-0000-0000B5120000}"/>
    <cellStyle name="Normal 2 2 2 5 2 2 5_Cassette" xfId="10176" xr:uid="{00000000-0005-0000-0000-0000B6120000}"/>
    <cellStyle name="Normal 2 2 2 5 2 2 6" xfId="7538" xr:uid="{00000000-0005-0000-0000-0000B7120000}"/>
    <cellStyle name="Normal 2 2 2 5 2 2_Cassette" xfId="10169" xr:uid="{00000000-0005-0000-0000-0000B8120000}"/>
    <cellStyle name="Normal 2 2 2 5 2 3" xfId="6053" xr:uid="{00000000-0005-0000-0000-0000B9120000}"/>
    <cellStyle name="Normal 2 2 2 5 2 3 2" xfId="6845" xr:uid="{00000000-0005-0000-0000-0000BA120000}"/>
    <cellStyle name="Normal 2 2 2 5 2 3 2 2" xfId="8407" xr:uid="{00000000-0005-0000-0000-0000BB120000}"/>
    <cellStyle name="Normal 2 2 2 5 2 3 2_Cassette" xfId="10178" xr:uid="{00000000-0005-0000-0000-0000BC120000}"/>
    <cellStyle name="Normal 2 2 2 5 2 3 3" xfId="7626" xr:uid="{00000000-0005-0000-0000-0000BD120000}"/>
    <cellStyle name="Normal 2 2 2 5 2 3_Cassette" xfId="10177" xr:uid="{00000000-0005-0000-0000-0000BE120000}"/>
    <cellStyle name="Normal 2 2 2 5 2 4" xfId="6368" xr:uid="{00000000-0005-0000-0000-0000BF120000}"/>
    <cellStyle name="Normal 2 2 2 5 2 4 2" xfId="7152" xr:uid="{00000000-0005-0000-0000-0000C0120000}"/>
    <cellStyle name="Normal 2 2 2 5 2 4 2 2" xfId="8714" xr:uid="{00000000-0005-0000-0000-0000C1120000}"/>
    <cellStyle name="Normal 2 2 2 5 2 4 2_Cassette" xfId="10180" xr:uid="{00000000-0005-0000-0000-0000C2120000}"/>
    <cellStyle name="Normal 2 2 2 5 2 4 3" xfId="7933" xr:uid="{00000000-0005-0000-0000-0000C3120000}"/>
    <cellStyle name="Normal 2 2 2 5 2 4_Cassette" xfId="10179" xr:uid="{00000000-0005-0000-0000-0000C4120000}"/>
    <cellStyle name="Normal 2 2 2 5 2 5" xfId="6563" xr:uid="{00000000-0005-0000-0000-0000C5120000}"/>
    <cellStyle name="Normal 2 2 2 5 2 5 2" xfId="7347" xr:uid="{00000000-0005-0000-0000-0000C6120000}"/>
    <cellStyle name="Normal 2 2 2 5 2 5 2 2" xfId="8909" xr:uid="{00000000-0005-0000-0000-0000C7120000}"/>
    <cellStyle name="Normal 2 2 2 5 2 5 2_Cassette" xfId="10182" xr:uid="{00000000-0005-0000-0000-0000C8120000}"/>
    <cellStyle name="Normal 2 2 2 5 2 5 3" xfId="8128" xr:uid="{00000000-0005-0000-0000-0000C9120000}"/>
    <cellStyle name="Normal 2 2 2 5 2 5_Cassette" xfId="10181" xr:uid="{00000000-0005-0000-0000-0000CA120000}"/>
    <cellStyle name="Normal 2 2 2 5 2 6" xfId="6658" xr:uid="{00000000-0005-0000-0000-0000CB120000}"/>
    <cellStyle name="Normal 2 2 2 5 2 6 2" xfId="8220" xr:uid="{00000000-0005-0000-0000-0000CC120000}"/>
    <cellStyle name="Normal 2 2 2 5 2 6_Cassette" xfId="10183" xr:uid="{00000000-0005-0000-0000-0000CD120000}"/>
    <cellStyle name="Normal 2 2 2 5 2 7" xfId="7439" xr:uid="{00000000-0005-0000-0000-0000CE120000}"/>
    <cellStyle name="Normal 2 2 2 5 2 8" xfId="5747" xr:uid="{00000000-0005-0000-0000-0000CF120000}"/>
    <cellStyle name="Normal 2 2 2 5 2_Cassette" xfId="10168" xr:uid="{00000000-0005-0000-0000-0000D0120000}"/>
    <cellStyle name="Normal 2 2 2 5 3" xfId="5784" xr:uid="{00000000-0005-0000-0000-0000D1120000}"/>
    <cellStyle name="Normal 2 2 2 5 3 2" xfId="5885" xr:uid="{00000000-0005-0000-0000-0000D2120000}"/>
    <cellStyle name="Normal 2 2 2 5 3 2 2" xfId="6056" xr:uid="{00000000-0005-0000-0000-0000D3120000}"/>
    <cellStyle name="Normal 2 2 2 5 3 2 2 2" xfId="6848" xr:uid="{00000000-0005-0000-0000-0000D4120000}"/>
    <cellStyle name="Normal 2 2 2 5 3 2 2 2 2" xfId="8410" xr:uid="{00000000-0005-0000-0000-0000D5120000}"/>
    <cellStyle name="Normal 2 2 2 5 3 2 2 2_Cassette" xfId="10187" xr:uid="{00000000-0005-0000-0000-0000D6120000}"/>
    <cellStyle name="Normal 2 2 2 5 3 2 2 3" xfId="7629" xr:uid="{00000000-0005-0000-0000-0000D7120000}"/>
    <cellStyle name="Normal 2 2 2 5 3 2 2_Cassette" xfId="10186" xr:uid="{00000000-0005-0000-0000-0000D8120000}"/>
    <cellStyle name="Normal 2 2 2 5 3 2 3" xfId="6365" xr:uid="{00000000-0005-0000-0000-0000D9120000}"/>
    <cellStyle name="Normal 2 2 2 5 3 2 3 2" xfId="7149" xr:uid="{00000000-0005-0000-0000-0000DA120000}"/>
    <cellStyle name="Normal 2 2 2 5 3 2 3 2 2" xfId="8711" xr:uid="{00000000-0005-0000-0000-0000DB120000}"/>
    <cellStyle name="Normal 2 2 2 5 3 2 3 2_Cassette" xfId="10189" xr:uid="{00000000-0005-0000-0000-0000DC120000}"/>
    <cellStyle name="Normal 2 2 2 5 3 2 3 3" xfId="7930" xr:uid="{00000000-0005-0000-0000-0000DD120000}"/>
    <cellStyle name="Normal 2 2 2 5 3 2 3_Cassette" xfId="10188" xr:uid="{00000000-0005-0000-0000-0000DE120000}"/>
    <cellStyle name="Normal 2 2 2 5 3 2 4" xfId="6560" xr:uid="{00000000-0005-0000-0000-0000DF120000}"/>
    <cellStyle name="Normal 2 2 2 5 3 2 4 2" xfId="7344" xr:uid="{00000000-0005-0000-0000-0000E0120000}"/>
    <cellStyle name="Normal 2 2 2 5 3 2 4 2 2" xfId="8906" xr:uid="{00000000-0005-0000-0000-0000E1120000}"/>
    <cellStyle name="Normal 2 2 2 5 3 2 4 2_Cassette" xfId="10191" xr:uid="{00000000-0005-0000-0000-0000E2120000}"/>
    <cellStyle name="Normal 2 2 2 5 3 2 4 3" xfId="8125" xr:uid="{00000000-0005-0000-0000-0000E3120000}"/>
    <cellStyle name="Normal 2 2 2 5 3 2 4_Cassette" xfId="10190" xr:uid="{00000000-0005-0000-0000-0000E4120000}"/>
    <cellStyle name="Normal 2 2 2 5 3 2 5" xfId="6789" xr:uid="{00000000-0005-0000-0000-0000E5120000}"/>
    <cellStyle name="Normal 2 2 2 5 3 2 5 2" xfId="8351" xr:uid="{00000000-0005-0000-0000-0000E6120000}"/>
    <cellStyle name="Normal 2 2 2 5 3 2 5_Cassette" xfId="10192" xr:uid="{00000000-0005-0000-0000-0000E7120000}"/>
    <cellStyle name="Normal 2 2 2 5 3 2 6" xfId="7570" xr:uid="{00000000-0005-0000-0000-0000E8120000}"/>
    <cellStyle name="Normal 2 2 2 5 3 2_Cassette" xfId="10185" xr:uid="{00000000-0005-0000-0000-0000E9120000}"/>
    <cellStyle name="Normal 2 2 2 5 3 3" xfId="6055" xr:uid="{00000000-0005-0000-0000-0000EA120000}"/>
    <cellStyle name="Normal 2 2 2 5 3 3 2" xfId="6847" xr:uid="{00000000-0005-0000-0000-0000EB120000}"/>
    <cellStyle name="Normal 2 2 2 5 3 3 2 2" xfId="8409" xr:uid="{00000000-0005-0000-0000-0000EC120000}"/>
    <cellStyle name="Normal 2 2 2 5 3 3 2_Cassette" xfId="10194" xr:uid="{00000000-0005-0000-0000-0000ED120000}"/>
    <cellStyle name="Normal 2 2 2 5 3 3 3" xfId="7628" xr:uid="{00000000-0005-0000-0000-0000EE120000}"/>
    <cellStyle name="Normal 2 2 2 5 3 3_Cassette" xfId="10193" xr:uid="{00000000-0005-0000-0000-0000EF120000}"/>
    <cellStyle name="Normal 2 2 2 5 3 4" xfId="6366" xr:uid="{00000000-0005-0000-0000-0000F0120000}"/>
    <cellStyle name="Normal 2 2 2 5 3 4 2" xfId="7150" xr:uid="{00000000-0005-0000-0000-0000F1120000}"/>
    <cellStyle name="Normal 2 2 2 5 3 4 2 2" xfId="8712" xr:uid="{00000000-0005-0000-0000-0000F2120000}"/>
    <cellStyle name="Normal 2 2 2 5 3 4 2_Cassette" xfId="10196" xr:uid="{00000000-0005-0000-0000-0000F3120000}"/>
    <cellStyle name="Normal 2 2 2 5 3 4 3" xfId="7931" xr:uid="{00000000-0005-0000-0000-0000F4120000}"/>
    <cellStyle name="Normal 2 2 2 5 3 4_Cassette" xfId="10195" xr:uid="{00000000-0005-0000-0000-0000F5120000}"/>
    <cellStyle name="Normal 2 2 2 5 3 5" xfId="6561" xr:uid="{00000000-0005-0000-0000-0000F6120000}"/>
    <cellStyle name="Normal 2 2 2 5 3 5 2" xfId="7345" xr:uid="{00000000-0005-0000-0000-0000F7120000}"/>
    <cellStyle name="Normal 2 2 2 5 3 5 2 2" xfId="8907" xr:uid="{00000000-0005-0000-0000-0000F8120000}"/>
    <cellStyle name="Normal 2 2 2 5 3 5 2_Cassette" xfId="10198" xr:uid="{00000000-0005-0000-0000-0000F9120000}"/>
    <cellStyle name="Normal 2 2 2 5 3 5 3" xfId="8126" xr:uid="{00000000-0005-0000-0000-0000FA120000}"/>
    <cellStyle name="Normal 2 2 2 5 3 5_Cassette" xfId="10197" xr:uid="{00000000-0005-0000-0000-0000FB120000}"/>
    <cellStyle name="Normal 2 2 2 5 3 6" xfId="6690" xr:uid="{00000000-0005-0000-0000-0000FC120000}"/>
    <cellStyle name="Normal 2 2 2 5 3 6 2" xfId="8252" xr:uid="{00000000-0005-0000-0000-0000FD120000}"/>
    <cellStyle name="Normal 2 2 2 5 3 6_Cassette" xfId="10199" xr:uid="{00000000-0005-0000-0000-0000FE120000}"/>
    <cellStyle name="Normal 2 2 2 5 3 7" xfId="7471" xr:uid="{00000000-0005-0000-0000-0000FF120000}"/>
    <cellStyle name="Normal 2 2 2 5 3_Cassette" xfId="10184" xr:uid="{00000000-0005-0000-0000-000000130000}"/>
    <cellStyle name="Normal 2 2 2 5 4" xfId="5821" xr:uid="{00000000-0005-0000-0000-000001130000}"/>
    <cellStyle name="Normal 2 2 2 5 4 2" xfId="6057" xr:uid="{00000000-0005-0000-0000-000002130000}"/>
    <cellStyle name="Normal 2 2 2 5 4 2 2" xfId="6849" xr:uid="{00000000-0005-0000-0000-000003130000}"/>
    <cellStyle name="Normal 2 2 2 5 4 2 2 2" xfId="8411" xr:uid="{00000000-0005-0000-0000-000004130000}"/>
    <cellStyle name="Normal 2 2 2 5 4 2 2_Cassette" xfId="10202" xr:uid="{00000000-0005-0000-0000-000005130000}"/>
    <cellStyle name="Normal 2 2 2 5 4 2 3" xfId="7630" xr:uid="{00000000-0005-0000-0000-000006130000}"/>
    <cellStyle name="Normal 2 2 2 5 4 2_Cassette" xfId="10201" xr:uid="{00000000-0005-0000-0000-000007130000}"/>
    <cellStyle name="Normal 2 2 2 5 4 3" xfId="6364" xr:uid="{00000000-0005-0000-0000-000008130000}"/>
    <cellStyle name="Normal 2 2 2 5 4 3 2" xfId="7148" xr:uid="{00000000-0005-0000-0000-000009130000}"/>
    <cellStyle name="Normal 2 2 2 5 4 3 2 2" xfId="8710" xr:uid="{00000000-0005-0000-0000-00000A130000}"/>
    <cellStyle name="Normal 2 2 2 5 4 3 2_Cassette" xfId="10204" xr:uid="{00000000-0005-0000-0000-00000B130000}"/>
    <cellStyle name="Normal 2 2 2 5 4 3 3" xfId="7929" xr:uid="{00000000-0005-0000-0000-00000C130000}"/>
    <cellStyle name="Normal 2 2 2 5 4 3_Cassette" xfId="10203" xr:uid="{00000000-0005-0000-0000-00000D130000}"/>
    <cellStyle name="Normal 2 2 2 5 4 4" xfId="6559" xr:uid="{00000000-0005-0000-0000-00000E130000}"/>
    <cellStyle name="Normal 2 2 2 5 4 4 2" xfId="7343" xr:uid="{00000000-0005-0000-0000-00000F130000}"/>
    <cellStyle name="Normal 2 2 2 5 4 4 2 2" xfId="8905" xr:uid="{00000000-0005-0000-0000-000010130000}"/>
    <cellStyle name="Normal 2 2 2 5 4 4 2_Cassette" xfId="10206" xr:uid="{00000000-0005-0000-0000-000011130000}"/>
    <cellStyle name="Normal 2 2 2 5 4 4 3" xfId="8124" xr:uid="{00000000-0005-0000-0000-000012130000}"/>
    <cellStyle name="Normal 2 2 2 5 4 4_Cassette" xfId="10205" xr:uid="{00000000-0005-0000-0000-000013130000}"/>
    <cellStyle name="Normal 2 2 2 5 4 5" xfId="6725" xr:uid="{00000000-0005-0000-0000-000014130000}"/>
    <cellStyle name="Normal 2 2 2 5 4 5 2" xfId="8287" xr:uid="{00000000-0005-0000-0000-000015130000}"/>
    <cellStyle name="Normal 2 2 2 5 4 5_Cassette" xfId="10207" xr:uid="{00000000-0005-0000-0000-000016130000}"/>
    <cellStyle name="Normal 2 2 2 5 4 6" xfId="7506" xr:uid="{00000000-0005-0000-0000-000017130000}"/>
    <cellStyle name="Normal 2 2 2 5 4_Cassette" xfId="10200" xr:uid="{00000000-0005-0000-0000-000018130000}"/>
    <cellStyle name="Normal 2 2 2 5 5" xfId="6052" xr:uid="{00000000-0005-0000-0000-000019130000}"/>
    <cellStyle name="Normal 2 2 2 5 5 2" xfId="6844" xr:uid="{00000000-0005-0000-0000-00001A130000}"/>
    <cellStyle name="Normal 2 2 2 5 5 2 2" xfId="8406" xr:uid="{00000000-0005-0000-0000-00001B130000}"/>
    <cellStyle name="Normal 2 2 2 5 5 2_Cassette" xfId="10209" xr:uid="{00000000-0005-0000-0000-00001C130000}"/>
    <cellStyle name="Normal 2 2 2 5 5 3" xfId="7625" xr:uid="{00000000-0005-0000-0000-00001D130000}"/>
    <cellStyle name="Normal 2 2 2 5 5_Cassette" xfId="10208" xr:uid="{00000000-0005-0000-0000-00001E130000}"/>
    <cellStyle name="Normal 2 2 2 5 6" xfId="6369" xr:uid="{00000000-0005-0000-0000-00001F130000}"/>
    <cellStyle name="Normal 2 2 2 5 6 2" xfId="7153" xr:uid="{00000000-0005-0000-0000-000020130000}"/>
    <cellStyle name="Normal 2 2 2 5 6 2 2" xfId="8715" xr:uid="{00000000-0005-0000-0000-000021130000}"/>
    <cellStyle name="Normal 2 2 2 5 6 2_Cassette" xfId="10211" xr:uid="{00000000-0005-0000-0000-000022130000}"/>
    <cellStyle name="Normal 2 2 2 5 6 3" xfId="7934" xr:uid="{00000000-0005-0000-0000-000023130000}"/>
    <cellStyle name="Normal 2 2 2 5 6_Cassette" xfId="10210" xr:uid="{00000000-0005-0000-0000-000024130000}"/>
    <cellStyle name="Normal 2 2 2 5 7" xfId="6564" xr:uid="{00000000-0005-0000-0000-000025130000}"/>
    <cellStyle name="Normal 2 2 2 5 7 2" xfId="7348" xr:uid="{00000000-0005-0000-0000-000026130000}"/>
    <cellStyle name="Normal 2 2 2 5 7 2 2" xfId="8910" xr:uid="{00000000-0005-0000-0000-000027130000}"/>
    <cellStyle name="Normal 2 2 2 5 7 2_Cassette" xfId="10213" xr:uid="{00000000-0005-0000-0000-000028130000}"/>
    <cellStyle name="Normal 2 2 2 5 7 3" xfId="8129" xr:uid="{00000000-0005-0000-0000-000029130000}"/>
    <cellStyle name="Normal 2 2 2 5 7_Cassette" xfId="10212" xr:uid="{00000000-0005-0000-0000-00002A130000}"/>
    <cellStyle name="Normal 2 2 2 5 8" xfId="6626" xr:uid="{00000000-0005-0000-0000-00002B130000}"/>
    <cellStyle name="Normal 2 2 2 5 8 2" xfId="8188" xr:uid="{00000000-0005-0000-0000-00002C130000}"/>
    <cellStyle name="Normal 2 2 2 5 8_Cassette" xfId="10214" xr:uid="{00000000-0005-0000-0000-00002D130000}"/>
    <cellStyle name="Normal 2 2 2 5 9" xfId="7407" xr:uid="{00000000-0005-0000-0000-00002E130000}"/>
    <cellStyle name="Normal 2 2 2 5_Cassette" xfId="10167" xr:uid="{00000000-0005-0000-0000-00002F130000}"/>
    <cellStyle name="Normal 2 2 2 6" xfId="5279" xr:uid="{00000000-0005-0000-0000-000030130000}"/>
    <cellStyle name="Normal 2 2 2 6 2" xfId="5837" xr:uid="{00000000-0005-0000-0000-000031130000}"/>
    <cellStyle name="Normal 2 2 2 6 2 2" xfId="6059" xr:uid="{00000000-0005-0000-0000-000032130000}"/>
    <cellStyle name="Normal 2 2 2 6 2 2 2" xfId="6851" xr:uid="{00000000-0005-0000-0000-000033130000}"/>
    <cellStyle name="Normal 2 2 2 6 2 2 2 2" xfId="8413" xr:uid="{00000000-0005-0000-0000-000034130000}"/>
    <cellStyle name="Normal 2 2 2 6 2 2 2_Cassette" xfId="10218" xr:uid="{00000000-0005-0000-0000-000035130000}"/>
    <cellStyle name="Normal 2 2 2 6 2 2 3" xfId="7632" xr:uid="{00000000-0005-0000-0000-000036130000}"/>
    <cellStyle name="Normal 2 2 2 6 2 2_Cassette" xfId="10217" xr:uid="{00000000-0005-0000-0000-000037130000}"/>
    <cellStyle name="Normal 2 2 2 6 2 3" xfId="6362" xr:uid="{00000000-0005-0000-0000-000038130000}"/>
    <cellStyle name="Normal 2 2 2 6 2 3 2" xfId="7146" xr:uid="{00000000-0005-0000-0000-000039130000}"/>
    <cellStyle name="Normal 2 2 2 6 2 3 2 2" xfId="8708" xr:uid="{00000000-0005-0000-0000-00003A130000}"/>
    <cellStyle name="Normal 2 2 2 6 2 3 2_Cassette" xfId="10220" xr:uid="{00000000-0005-0000-0000-00003B130000}"/>
    <cellStyle name="Normal 2 2 2 6 2 3 3" xfId="7927" xr:uid="{00000000-0005-0000-0000-00003C130000}"/>
    <cellStyle name="Normal 2 2 2 6 2 3_Cassette" xfId="10219" xr:uid="{00000000-0005-0000-0000-00003D130000}"/>
    <cellStyle name="Normal 2 2 2 6 2 4" xfId="6557" xr:uid="{00000000-0005-0000-0000-00003E130000}"/>
    <cellStyle name="Normal 2 2 2 6 2 4 2" xfId="7341" xr:uid="{00000000-0005-0000-0000-00003F130000}"/>
    <cellStyle name="Normal 2 2 2 6 2 4 2 2" xfId="8903" xr:uid="{00000000-0005-0000-0000-000040130000}"/>
    <cellStyle name="Normal 2 2 2 6 2 4 2_Cassette" xfId="10222" xr:uid="{00000000-0005-0000-0000-000041130000}"/>
    <cellStyle name="Normal 2 2 2 6 2 4 3" xfId="8122" xr:uid="{00000000-0005-0000-0000-000042130000}"/>
    <cellStyle name="Normal 2 2 2 6 2 4_Cassette" xfId="10221" xr:uid="{00000000-0005-0000-0000-000043130000}"/>
    <cellStyle name="Normal 2 2 2 6 2 5" xfId="6741" xr:uid="{00000000-0005-0000-0000-000044130000}"/>
    <cellStyle name="Normal 2 2 2 6 2 5 2" xfId="8303" xr:uid="{00000000-0005-0000-0000-000045130000}"/>
    <cellStyle name="Normal 2 2 2 6 2 5_Cassette" xfId="10223" xr:uid="{00000000-0005-0000-0000-000046130000}"/>
    <cellStyle name="Normal 2 2 2 6 2 6" xfId="7522" xr:uid="{00000000-0005-0000-0000-000047130000}"/>
    <cellStyle name="Normal 2 2 2 6 2_Cassette" xfId="10216" xr:uid="{00000000-0005-0000-0000-000048130000}"/>
    <cellStyle name="Normal 2 2 2 6 3" xfId="6058" xr:uid="{00000000-0005-0000-0000-000049130000}"/>
    <cellStyle name="Normal 2 2 2 6 3 2" xfId="6850" xr:uid="{00000000-0005-0000-0000-00004A130000}"/>
    <cellStyle name="Normal 2 2 2 6 3 2 2" xfId="8412" xr:uid="{00000000-0005-0000-0000-00004B130000}"/>
    <cellStyle name="Normal 2 2 2 6 3 2_Cassette" xfId="10225" xr:uid="{00000000-0005-0000-0000-00004C130000}"/>
    <cellStyle name="Normal 2 2 2 6 3 3" xfId="7631" xr:uid="{00000000-0005-0000-0000-00004D130000}"/>
    <cellStyle name="Normal 2 2 2 6 3_Cassette" xfId="10224" xr:uid="{00000000-0005-0000-0000-00004E130000}"/>
    <cellStyle name="Normal 2 2 2 6 4" xfId="6363" xr:uid="{00000000-0005-0000-0000-00004F130000}"/>
    <cellStyle name="Normal 2 2 2 6 4 2" xfId="7147" xr:uid="{00000000-0005-0000-0000-000050130000}"/>
    <cellStyle name="Normal 2 2 2 6 4 2 2" xfId="8709" xr:uid="{00000000-0005-0000-0000-000051130000}"/>
    <cellStyle name="Normal 2 2 2 6 4 2_Cassette" xfId="10227" xr:uid="{00000000-0005-0000-0000-000052130000}"/>
    <cellStyle name="Normal 2 2 2 6 4 3" xfId="7928" xr:uid="{00000000-0005-0000-0000-000053130000}"/>
    <cellStyle name="Normal 2 2 2 6 4_Cassette" xfId="10226" xr:uid="{00000000-0005-0000-0000-000054130000}"/>
    <cellStyle name="Normal 2 2 2 6 5" xfId="6558" xr:uid="{00000000-0005-0000-0000-000055130000}"/>
    <cellStyle name="Normal 2 2 2 6 5 2" xfId="7342" xr:uid="{00000000-0005-0000-0000-000056130000}"/>
    <cellStyle name="Normal 2 2 2 6 5 2 2" xfId="8904" xr:uid="{00000000-0005-0000-0000-000057130000}"/>
    <cellStyle name="Normal 2 2 2 6 5 2_Cassette" xfId="10229" xr:uid="{00000000-0005-0000-0000-000058130000}"/>
    <cellStyle name="Normal 2 2 2 6 5 3" xfId="8123" xr:uid="{00000000-0005-0000-0000-000059130000}"/>
    <cellStyle name="Normal 2 2 2 6 5_Cassette" xfId="10228" xr:uid="{00000000-0005-0000-0000-00005A130000}"/>
    <cellStyle name="Normal 2 2 2 6 6" xfId="6642" xr:uid="{00000000-0005-0000-0000-00005B130000}"/>
    <cellStyle name="Normal 2 2 2 6 6 2" xfId="8204" xr:uid="{00000000-0005-0000-0000-00005C130000}"/>
    <cellStyle name="Normal 2 2 2 6 6_Cassette" xfId="10230" xr:uid="{00000000-0005-0000-0000-00005D130000}"/>
    <cellStyle name="Normal 2 2 2 6 7" xfId="7423" xr:uid="{00000000-0005-0000-0000-00005E130000}"/>
    <cellStyle name="Normal 2 2 2 6 8" xfId="5731" xr:uid="{00000000-0005-0000-0000-00005F130000}"/>
    <cellStyle name="Normal 2 2 2 6_Cassette" xfId="10215" xr:uid="{00000000-0005-0000-0000-000060130000}"/>
    <cellStyle name="Normal 2 2 2 7" xfId="2545" xr:uid="{00000000-0005-0000-0000-000061130000}"/>
    <cellStyle name="Normal 2 2 2 7 2" xfId="5869" xr:uid="{00000000-0005-0000-0000-000062130000}"/>
    <cellStyle name="Normal 2 2 2 7 2 2" xfId="6061" xr:uid="{00000000-0005-0000-0000-000063130000}"/>
    <cellStyle name="Normal 2 2 2 7 2 2 2" xfId="6853" xr:uid="{00000000-0005-0000-0000-000064130000}"/>
    <cellStyle name="Normal 2 2 2 7 2 2 2 2" xfId="8415" xr:uid="{00000000-0005-0000-0000-000065130000}"/>
    <cellStyle name="Normal 2 2 2 7 2 2 2_Cassette" xfId="10234" xr:uid="{00000000-0005-0000-0000-000066130000}"/>
    <cellStyle name="Normal 2 2 2 7 2 2 3" xfId="7634" xr:uid="{00000000-0005-0000-0000-000067130000}"/>
    <cellStyle name="Normal 2 2 2 7 2 2_Cassette" xfId="10233" xr:uid="{00000000-0005-0000-0000-000068130000}"/>
    <cellStyle name="Normal 2 2 2 7 2 3" xfId="6360" xr:uid="{00000000-0005-0000-0000-000069130000}"/>
    <cellStyle name="Normal 2 2 2 7 2 3 2" xfId="7144" xr:uid="{00000000-0005-0000-0000-00006A130000}"/>
    <cellStyle name="Normal 2 2 2 7 2 3 2 2" xfId="8706" xr:uid="{00000000-0005-0000-0000-00006B130000}"/>
    <cellStyle name="Normal 2 2 2 7 2 3 2_Cassette" xfId="10236" xr:uid="{00000000-0005-0000-0000-00006C130000}"/>
    <cellStyle name="Normal 2 2 2 7 2 3 3" xfId="7925" xr:uid="{00000000-0005-0000-0000-00006D130000}"/>
    <cellStyle name="Normal 2 2 2 7 2 3_Cassette" xfId="10235" xr:uid="{00000000-0005-0000-0000-00006E130000}"/>
    <cellStyle name="Normal 2 2 2 7 2 4" xfId="6555" xr:uid="{00000000-0005-0000-0000-00006F130000}"/>
    <cellStyle name="Normal 2 2 2 7 2 4 2" xfId="7339" xr:uid="{00000000-0005-0000-0000-000070130000}"/>
    <cellStyle name="Normal 2 2 2 7 2 4 2 2" xfId="8901" xr:uid="{00000000-0005-0000-0000-000071130000}"/>
    <cellStyle name="Normal 2 2 2 7 2 4 2_Cassette" xfId="10238" xr:uid="{00000000-0005-0000-0000-000072130000}"/>
    <cellStyle name="Normal 2 2 2 7 2 4 3" xfId="8120" xr:uid="{00000000-0005-0000-0000-000073130000}"/>
    <cellStyle name="Normal 2 2 2 7 2 4_Cassette" xfId="10237" xr:uid="{00000000-0005-0000-0000-000074130000}"/>
    <cellStyle name="Normal 2 2 2 7 2 5" xfId="6773" xr:uid="{00000000-0005-0000-0000-000075130000}"/>
    <cellStyle name="Normal 2 2 2 7 2 5 2" xfId="8335" xr:uid="{00000000-0005-0000-0000-000076130000}"/>
    <cellStyle name="Normal 2 2 2 7 2 5_Cassette" xfId="10239" xr:uid="{00000000-0005-0000-0000-000077130000}"/>
    <cellStyle name="Normal 2 2 2 7 2 6" xfId="7554" xr:uid="{00000000-0005-0000-0000-000078130000}"/>
    <cellStyle name="Normal 2 2 2 7 2_Cassette" xfId="10232" xr:uid="{00000000-0005-0000-0000-000079130000}"/>
    <cellStyle name="Normal 2 2 2 7 3" xfId="6060" xr:uid="{00000000-0005-0000-0000-00007A130000}"/>
    <cellStyle name="Normal 2 2 2 7 3 2" xfId="6852" xr:uid="{00000000-0005-0000-0000-00007B130000}"/>
    <cellStyle name="Normal 2 2 2 7 3 2 2" xfId="8414" xr:uid="{00000000-0005-0000-0000-00007C130000}"/>
    <cellStyle name="Normal 2 2 2 7 3 2_Cassette" xfId="10241" xr:uid="{00000000-0005-0000-0000-00007D130000}"/>
    <cellStyle name="Normal 2 2 2 7 3 3" xfId="7633" xr:uid="{00000000-0005-0000-0000-00007E130000}"/>
    <cellStyle name="Normal 2 2 2 7 3_Cassette" xfId="10240" xr:uid="{00000000-0005-0000-0000-00007F130000}"/>
    <cellStyle name="Normal 2 2 2 7 4" xfId="6361" xr:uid="{00000000-0005-0000-0000-000080130000}"/>
    <cellStyle name="Normal 2 2 2 7 4 2" xfId="7145" xr:uid="{00000000-0005-0000-0000-000081130000}"/>
    <cellStyle name="Normal 2 2 2 7 4 2 2" xfId="8707" xr:uid="{00000000-0005-0000-0000-000082130000}"/>
    <cellStyle name="Normal 2 2 2 7 4 2_Cassette" xfId="10243" xr:uid="{00000000-0005-0000-0000-000083130000}"/>
    <cellStyle name="Normal 2 2 2 7 4 3" xfId="7926" xr:uid="{00000000-0005-0000-0000-000084130000}"/>
    <cellStyle name="Normal 2 2 2 7 4_Cassette" xfId="10242" xr:uid="{00000000-0005-0000-0000-000085130000}"/>
    <cellStyle name="Normal 2 2 2 7 5" xfId="6556" xr:uid="{00000000-0005-0000-0000-000086130000}"/>
    <cellStyle name="Normal 2 2 2 7 5 2" xfId="7340" xr:uid="{00000000-0005-0000-0000-000087130000}"/>
    <cellStyle name="Normal 2 2 2 7 5 2 2" xfId="8902" xr:uid="{00000000-0005-0000-0000-000088130000}"/>
    <cellStyle name="Normal 2 2 2 7 5 2_Cassette" xfId="10245" xr:uid="{00000000-0005-0000-0000-000089130000}"/>
    <cellStyle name="Normal 2 2 2 7 5 3" xfId="8121" xr:uid="{00000000-0005-0000-0000-00008A130000}"/>
    <cellStyle name="Normal 2 2 2 7 5_Cassette" xfId="10244" xr:uid="{00000000-0005-0000-0000-00008B130000}"/>
    <cellStyle name="Normal 2 2 2 7 6" xfId="6674" xr:uid="{00000000-0005-0000-0000-00008C130000}"/>
    <cellStyle name="Normal 2 2 2 7 6 2" xfId="8236" xr:uid="{00000000-0005-0000-0000-00008D130000}"/>
    <cellStyle name="Normal 2 2 2 7 6_Cassette" xfId="10246" xr:uid="{00000000-0005-0000-0000-00008E130000}"/>
    <cellStyle name="Normal 2 2 2 7 7" xfId="7455" xr:uid="{00000000-0005-0000-0000-00008F130000}"/>
    <cellStyle name="Normal 2 2 2 7 8" xfId="5765" xr:uid="{00000000-0005-0000-0000-000090130000}"/>
    <cellStyle name="Normal 2 2 2 7_Cassette" xfId="10231" xr:uid="{00000000-0005-0000-0000-000091130000}"/>
    <cellStyle name="Normal 2 2 2 8" xfId="5805" xr:uid="{00000000-0005-0000-0000-000092130000}"/>
    <cellStyle name="Normal 2 2 2 8 2" xfId="6062" xr:uid="{00000000-0005-0000-0000-000093130000}"/>
    <cellStyle name="Normal 2 2 2 8 2 2" xfId="6854" xr:uid="{00000000-0005-0000-0000-000094130000}"/>
    <cellStyle name="Normal 2 2 2 8 2 2 2" xfId="8416" xr:uid="{00000000-0005-0000-0000-000095130000}"/>
    <cellStyle name="Normal 2 2 2 8 2 2_Cassette" xfId="10249" xr:uid="{00000000-0005-0000-0000-000096130000}"/>
    <cellStyle name="Normal 2 2 2 8 2 3" xfId="7635" xr:uid="{00000000-0005-0000-0000-000097130000}"/>
    <cellStyle name="Normal 2 2 2 8 2_Cassette" xfId="10248" xr:uid="{00000000-0005-0000-0000-000098130000}"/>
    <cellStyle name="Normal 2 2 2 8 3" xfId="6359" xr:uid="{00000000-0005-0000-0000-000099130000}"/>
    <cellStyle name="Normal 2 2 2 8 3 2" xfId="7143" xr:uid="{00000000-0005-0000-0000-00009A130000}"/>
    <cellStyle name="Normal 2 2 2 8 3 2 2" xfId="8705" xr:uid="{00000000-0005-0000-0000-00009B130000}"/>
    <cellStyle name="Normal 2 2 2 8 3 2_Cassette" xfId="10251" xr:uid="{00000000-0005-0000-0000-00009C130000}"/>
    <cellStyle name="Normal 2 2 2 8 3 3" xfId="7924" xr:uid="{00000000-0005-0000-0000-00009D130000}"/>
    <cellStyle name="Normal 2 2 2 8 3_Cassette" xfId="10250" xr:uid="{00000000-0005-0000-0000-00009E130000}"/>
    <cellStyle name="Normal 2 2 2 8 4" xfId="6554" xr:uid="{00000000-0005-0000-0000-00009F130000}"/>
    <cellStyle name="Normal 2 2 2 8 4 2" xfId="7338" xr:uid="{00000000-0005-0000-0000-0000A0130000}"/>
    <cellStyle name="Normal 2 2 2 8 4 2 2" xfId="8900" xr:uid="{00000000-0005-0000-0000-0000A1130000}"/>
    <cellStyle name="Normal 2 2 2 8 4 2_Cassette" xfId="10253" xr:uid="{00000000-0005-0000-0000-0000A2130000}"/>
    <cellStyle name="Normal 2 2 2 8 4 3" xfId="8119" xr:uid="{00000000-0005-0000-0000-0000A3130000}"/>
    <cellStyle name="Normal 2 2 2 8 4_Cassette" xfId="10252" xr:uid="{00000000-0005-0000-0000-0000A4130000}"/>
    <cellStyle name="Normal 2 2 2 8 5" xfId="6709" xr:uid="{00000000-0005-0000-0000-0000A5130000}"/>
    <cellStyle name="Normal 2 2 2 8 5 2" xfId="8271" xr:uid="{00000000-0005-0000-0000-0000A6130000}"/>
    <cellStyle name="Normal 2 2 2 8 5_Cassette" xfId="10254" xr:uid="{00000000-0005-0000-0000-0000A7130000}"/>
    <cellStyle name="Normal 2 2 2 8 6" xfId="7490" xr:uid="{00000000-0005-0000-0000-0000A8130000}"/>
    <cellStyle name="Normal 2 2 2 8_Cassette" xfId="10247" xr:uid="{00000000-0005-0000-0000-0000A9130000}"/>
    <cellStyle name="Normal 2 2 2 9" xfId="6015" xr:uid="{00000000-0005-0000-0000-0000AA130000}"/>
    <cellStyle name="Normal 2 2 2 9 2" xfId="6807" xr:uid="{00000000-0005-0000-0000-0000AB130000}"/>
    <cellStyle name="Normal 2 2 2 9 2 2" xfId="8369" xr:uid="{00000000-0005-0000-0000-0000AC130000}"/>
    <cellStyle name="Normal 2 2 2 9 2_Cassette" xfId="10256" xr:uid="{00000000-0005-0000-0000-0000AD130000}"/>
    <cellStyle name="Normal 2 2 2 9 3" xfId="7588" xr:uid="{00000000-0005-0000-0000-0000AE130000}"/>
    <cellStyle name="Normal 2 2 2 9_Cassette" xfId="10255" xr:uid="{00000000-0005-0000-0000-0000AF130000}"/>
    <cellStyle name="Normal 2 2 2_Cassette" xfId="9873" xr:uid="{00000000-0005-0000-0000-0000B0130000}"/>
    <cellStyle name="Normal 2 2 3" xfId="376" xr:uid="{00000000-0005-0000-0000-0000B1130000}"/>
    <cellStyle name="Normal 2 2 3 10" xfId="7394" xr:uid="{00000000-0005-0000-0000-0000B2130000}"/>
    <cellStyle name="Normal 2 2 3 11" xfId="5702" xr:uid="{00000000-0005-0000-0000-0000B3130000}"/>
    <cellStyle name="Normal 2 2 3 12" xfId="5688" xr:uid="{00000000-0005-0000-0000-0000B4130000}"/>
    <cellStyle name="Normal 2 2 3 13" xfId="11918" xr:uid="{00000000-0005-0000-0000-0000B5130000}"/>
    <cellStyle name="Normal 2 2 3 2" xfId="377" xr:uid="{00000000-0005-0000-0000-0000B6130000}"/>
    <cellStyle name="Normal 2 2 3 2 10" xfId="5718" xr:uid="{00000000-0005-0000-0000-0000B7130000}"/>
    <cellStyle name="Normal 2 2 3 2 11" xfId="11919" xr:uid="{00000000-0005-0000-0000-0000B8130000}"/>
    <cellStyle name="Normal 2 2 3 2 2" xfId="378" xr:uid="{00000000-0005-0000-0000-0000B9130000}"/>
    <cellStyle name="Normal 2 2 3 2 2 10" xfId="12225" xr:uid="{00000000-0005-0000-0000-0000BA130000}"/>
    <cellStyle name="Normal 2 2 3 2 2 2" xfId="759" xr:uid="{00000000-0005-0000-0000-0000BB130000}"/>
    <cellStyle name="Normal 2 2 3 2 2 2 2" xfId="6066" xr:uid="{00000000-0005-0000-0000-0000BC130000}"/>
    <cellStyle name="Normal 2 2 3 2 2 2 2 2" xfId="6858" xr:uid="{00000000-0005-0000-0000-0000BD130000}"/>
    <cellStyle name="Normal 2 2 3 2 2 2 2 2 2" xfId="8420" xr:uid="{00000000-0005-0000-0000-0000BE130000}"/>
    <cellStyle name="Normal 2 2 3 2 2 2 2 2_Cassette" xfId="10262" xr:uid="{00000000-0005-0000-0000-0000BF130000}"/>
    <cellStyle name="Normal 2 2 3 2 2 2 2 3" xfId="7639" xr:uid="{00000000-0005-0000-0000-0000C0130000}"/>
    <cellStyle name="Normal 2 2 3 2 2 2 2_Cassette" xfId="10261" xr:uid="{00000000-0005-0000-0000-0000C1130000}"/>
    <cellStyle name="Normal 2 2 3 2 2 2 3" xfId="6355" xr:uid="{00000000-0005-0000-0000-0000C2130000}"/>
    <cellStyle name="Normal 2 2 3 2 2 2 3 2" xfId="7139" xr:uid="{00000000-0005-0000-0000-0000C3130000}"/>
    <cellStyle name="Normal 2 2 3 2 2 2 3 2 2" xfId="8701" xr:uid="{00000000-0005-0000-0000-0000C4130000}"/>
    <cellStyle name="Normal 2 2 3 2 2 2 3 2_Cassette" xfId="10264" xr:uid="{00000000-0005-0000-0000-0000C5130000}"/>
    <cellStyle name="Normal 2 2 3 2 2 2 3 3" xfId="7920" xr:uid="{00000000-0005-0000-0000-0000C6130000}"/>
    <cellStyle name="Normal 2 2 3 2 2 2 3_Cassette" xfId="10263" xr:uid="{00000000-0005-0000-0000-0000C7130000}"/>
    <cellStyle name="Normal 2 2 3 2 2 2 4" xfId="6550" xr:uid="{00000000-0005-0000-0000-0000C8130000}"/>
    <cellStyle name="Normal 2 2 3 2 2 2 4 2" xfId="7334" xr:uid="{00000000-0005-0000-0000-0000C9130000}"/>
    <cellStyle name="Normal 2 2 3 2 2 2 4 2 2" xfId="8896" xr:uid="{00000000-0005-0000-0000-0000CA130000}"/>
    <cellStyle name="Normal 2 2 3 2 2 2 4 2_Cassette" xfId="10266" xr:uid="{00000000-0005-0000-0000-0000CB130000}"/>
    <cellStyle name="Normal 2 2 3 2 2 2 4 3" xfId="8115" xr:uid="{00000000-0005-0000-0000-0000CC130000}"/>
    <cellStyle name="Normal 2 2 3 2 2 2 4_Cassette" xfId="10265" xr:uid="{00000000-0005-0000-0000-0000CD130000}"/>
    <cellStyle name="Normal 2 2 3 2 2 2 5" xfId="6760" xr:uid="{00000000-0005-0000-0000-0000CE130000}"/>
    <cellStyle name="Normal 2 2 3 2 2 2 5 2" xfId="8322" xr:uid="{00000000-0005-0000-0000-0000CF130000}"/>
    <cellStyle name="Normal 2 2 3 2 2 2 5_Cassette" xfId="10267" xr:uid="{00000000-0005-0000-0000-0000D0130000}"/>
    <cellStyle name="Normal 2 2 3 2 2 2 6" xfId="7541" xr:uid="{00000000-0005-0000-0000-0000D1130000}"/>
    <cellStyle name="Normal 2 2 3 2 2 2 7" xfId="5856" xr:uid="{00000000-0005-0000-0000-0000D2130000}"/>
    <cellStyle name="Normal 2 2 3 2 2 2_Cassette" xfId="10260" xr:uid="{00000000-0005-0000-0000-0000D3130000}"/>
    <cellStyle name="Normal 2 2 3 2 2 3" xfId="5389" xr:uid="{00000000-0005-0000-0000-0000D4130000}"/>
    <cellStyle name="Normal 2 2 3 2 2 3 2" xfId="6857" xr:uid="{00000000-0005-0000-0000-0000D5130000}"/>
    <cellStyle name="Normal 2 2 3 2 2 3 2 2" xfId="8419" xr:uid="{00000000-0005-0000-0000-0000D6130000}"/>
    <cellStyle name="Normal 2 2 3 2 2 3 2_Cassette" xfId="10269" xr:uid="{00000000-0005-0000-0000-0000D7130000}"/>
    <cellStyle name="Normal 2 2 3 2 2 3 3" xfId="7638" xr:uid="{00000000-0005-0000-0000-0000D8130000}"/>
    <cellStyle name="Normal 2 2 3 2 2 3 4" xfId="6065" xr:uid="{00000000-0005-0000-0000-0000D9130000}"/>
    <cellStyle name="Normal 2 2 3 2 2 3_Cassette" xfId="10268" xr:uid="{00000000-0005-0000-0000-0000DA130000}"/>
    <cellStyle name="Normal 2 2 3 2 2 4" xfId="2554" xr:uid="{00000000-0005-0000-0000-0000DB130000}"/>
    <cellStyle name="Normal 2 2 3 2 2 4 2" xfId="7140" xr:uid="{00000000-0005-0000-0000-0000DC130000}"/>
    <cellStyle name="Normal 2 2 3 2 2 4 2 2" xfId="8702" xr:uid="{00000000-0005-0000-0000-0000DD130000}"/>
    <cellStyle name="Normal 2 2 3 2 2 4 2_Cassette" xfId="10271" xr:uid="{00000000-0005-0000-0000-0000DE130000}"/>
    <cellStyle name="Normal 2 2 3 2 2 4 3" xfId="7921" xr:uid="{00000000-0005-0000-0000-0000DF130000}"/>
    <cellStyle name="Normal 2 2 3 2 2 4 4" xfId="6356" xr:uid="{00000000-0005-0000-0000-0000E0130000}"/>
    <cellStyle name="Normal 2 2 3 2 2 4_Cassette" xfId="10270" xr:uid="{00000000-0005-0000-0000-0000E1130000}"/>
    <cellStyle name="Normal 2 2 3 2 2 5" xfId="6551" xr:uid="{00000000-0005-0000-0000-0000E2130000}"/>
    <cellStyle name="Normal 2 2 3 2 2 5 2" xfId="7335" xr:uid="{00000000-0005-0000-0000-0000E3130000}"/>
    <cellStyle name="Normal 2 2 3 2 2 5 2 2" xfId="8897" xr:uid="{00000000-0005-0000-0000-0000E4130000}"/>
    <cellStyle name="Normal 2 2 3 2 2 5 2_Cassette" xfId="10273" xr:uid="{00000000-0005-0000-0000-0000E5130000}"/>
    <cellStyle name="Normal 2 2 3 2 2 5 3" xfId="8116" xr:uid="{00000000-0005-0000-0000-0000E6130000}"/>
    <cellStyle name="Normal 2 2 3 2 2 5_Cassette" xfId="10272" xr:uid="{00000000-0005-0000-0000-0000E7130000}"/>
    <cellStyle name="Normal 2 2 3 2 2 6" xfId="6661" xr:uid="{00000000-0005-0000-0000-0000E8130000}"/>
    <cellStyle name="Normal 2 2 3 2 2 6 2" xfId="8223" xr:uid="{00000000-0005-0000-0000-0000E9130000}"/>
    <cellStyle name="Normal 2 2 3 2 2 6_Cassette" xfId="10274" xr:uid="{00000000-0005-0000-0000-0000EA130000}"/>
    <cellStyle name="Normal 2 2 3 2 2 7" xfId="7442" xr:uid="{00000000-0005-0000-0000-0000EB130000}"/>
    <cellStyle name="Normal 2 2 3 2 2 8" xfId="5750" xr:uid="{00000000-0005-0000-0000-0000EC130000}"/>
    <cellStyle name="Normal 2 2 3 2 2 9" xfId="11920" xr:uid="{00000000-0005-0000-0000-0000ED130000}"/>
    <cellStyle name="Normal 2 2 3 2 2_Cassette" xfId="10259" xr:uid="{00000000-0005-0000-0000-0000EE130000}"/>
    <cellStyle name="Normal 2 2 3 2 3" xfId="758" xr:uid="{00000000-0005-0000-0000-0000EF130000}"/>
    <cellStyle name="Normal 2 2 3 2 3 2" xfId="5888" xr:uid="{00000000-0005-0000-0000-0000F0130000}"/>
    <cellStyle name="Normal 2 2 3 2 3 2 2" xfId="6068" xr:uid="{00000000-0005-0000-0000-0000F1130000}"/>
    <cellStyle name="Normal 2 2 3 2 3 2 2 2" xfId="6860" xr:uid="{00000000-0005-0000-0000-0000F2130000}"/>
    <cellStyle name="Normal 2 2 3 2 3 2 2 2 2" xfId="8422" xr:uid="{00000000-0005-0000-0000-0000F3130000}"/>
    <cellStyle name="Normal 2 2 3 2 3 2 2 2_Cassette" xfId="10278" xr:uid="{00000000-0005-0000-0000-0000F4130000}"/>
    <cellStyle name="Normal 2 2 3 2 3 2 2 3" xfId="7641" xr:uid="{00000000-0005-0000-0000-0000F5130000}"/>
    <cellStyle name="Normal 2 2 3 2 3 2 2_Cassette" xfId="10277" xr:uid="{00000000-0005-0000-0000-0000F6130000}"/>
    <cellStyle name="Normal 2 2 3 2 3 2 3" xfId="6353" xr:uid="{00000000-0005-0000-0000-0000F7130000}"/>
    <cellStyle name="Normal 2 2 3 2 3 2 3 2" xfId="7137" xr:uid="{00000000-0005-0000-0000-0000F8130000}"/>
    <cellStyle name="Normal 2 2 3 2 3 2 3 2 2" xfId="8699" xr:uid="{00000000-0005-0000-0000-0000F9130000}"/>
    <cellStyle name="Normal 2 2 3 2 3 2 3 2_Cassette" xfId="10280" xr:uid="{00000000-0005-0000-0000-0000FA130000}"/>
    <cellStyle name="Normal 2 2 3 2 3 2 3 3" xfId="7918" xr:uid="{00000000-0005-0000-0000-0000FB130000}"/>
    <cellStyle name="Normal 2 2 3 2 3 2 3_Cassette" xfId="10279" xr:uid="{00000000-0005-0000-0000-0000FC130000}"/>
    <cellStyle name="Normal 2 2 3 2 3 2 4" xfId="6548" xr:uid="{00000000-0005-0000-0000-0000FD130000}"/>
    <cellStyle name="Normal 2 2 3 2 3 2 4 2" xfId="7332" xr:uid="{00000000-0005-0000-0000-0000FE130000}"/>
    <cellStyle name="Normal 2 2 3 2 3 2 4 2 2" xfId="8894" xr:uid="{00000000-0005-0000-0000-0000FF130000}"/>
    <cellStyle name="Normal 2 2 3 2 3 2 4 2_Cassette" xfId="10282" xr:uid="{00000000-0005-0000-0000-000000140000}"/>
    <cellStyle name="Normal 2 2 3 2 3 2 4 3" xfId="8113" xr:uid="{00000000-0005-0000-0000-000001140000}"/>
    <cellStyle name="Normal 2 2 3 2 3 2 4_Cassette" xfId="10281" xr:uid="{00000000-0005-0000-0000-000002140000}"/>
    <cellStyle name="Normal 2 2 3 2 3 2 5" xfId="6792" xr:uid="{00000000-0005-0000-0000-000003140000}"/>
    <cellStyle name="Normal 2 2 3 2 3 2 5 2" xfId="8354" xr:uid="{00000000-0005-0000-0000-000004140000}"/>
    <cellStyle name="Normal 2 2 3 2 3 2 5_Cassette" xfId="10283" xr:uid="{00000000-0005-0000-0000-000005140000}"/>
    <cellStyle name="Normal 2 2 3 2 3 2 6" xfId="7573" xr:uid="{00000000-0005-0000-0000-000006140000}"/>
    <cellStyle name="Normal 2 2 3 2 3 2_Cassette" xfId="10276" xr:uid="{00000000-0005-0000-0000-000007140000}"/>
    <cellStyle name="Normal 2 2 3 2 3 3" xfId="6067" xr:uid="{00000000-0005-0000-0000-000008140000}"/>
    <cellStyle name="Normal 2 2 3 2 3 3 2" xfId="6859" xr:uid="{00000000-0005-0000-0000-000009140000}"/>
    <cellStyle name="Normal 2 2 3 2 3 3 2 2" xfId="8421" xr:uid="{00000000-0005-0000-0000-00000A140000}"/>
    <cellStyle name="Normal 2 2 3 2 3 3 2_Cassette" xfId="10285" xr:uid="{00000000-0005-0000-0000-00000B140000}"/>
    <cellStyle name="Normal 2 2 3 2 3 3 3" xfId="7640" xr:uid="{00000000-0005-0000-0000-00000C140000}"/>
    <cellStyle name="Normal 2 2 3 2 3 3_Cassette" xfId="10284" xr:uid="{00000000-0005-0000-0000-00000D140000}"/>
    <cellStyle name="Normal 2 2 3 2 3 4" xfId="6354" xr:uid="{00000000-0005-0000-0000-00000E140000}"/>
    <cellStyle name="Normal 2 2 3 2 3 4 2" xfId="7138" xr:uid="{00000000-0005-0000-0000-00000F140000}"/>
    <cellStyle name="Normal 2 2 3 2 3 4 2 2" xfId="8700" xr:uid="{00000000-0005-0000-0000-000010140000}"/>
    <cellStyle name="Normal 2 2 3 2 3 4 2_Cassette" xfId="10287" xr:uid="{00000000-0005-0000-0000-000011140000}"/>
    <cellStyle name="Normal 2 2 3 2 3 4 3" xfId="7919" xr:uid="{00000000-0005-0000-0000-000012140000}"/>
    <cellStyle name="Normal 2 2 3 2 3 4_Cassette" xfId="10286" xr:uid="{00000000-0005-0000-0000-000013140000}"/>
    <cellStyle name="Normal 2 2 3 2 3 5" xfId="6549" xr:uid="{00000000-0005-0000-0000-000014140000}"/>
    <cellStyle name="Normal 2 2 3 2 3 5 2" xfId="7333" xr:uid="{00000000-0005-0000-0000-000015140000}"/>
    <cellStyle name="Normal 2 2 3 2 3 5 2 2" xfId="8895" xr:uid="{00000000-0005-0000-0000-000016140000}"/>
    <cellStyle name="Normal 2 2 3 2 3 5 2_Cassette" xfId="10289" xr:uid="{00000000-0005-0000-0000-000017140000}"/>
    <cellStyle name="Normal 2 2 3 2 3 5 3" xfId="8114" xr:uid="{00000000-0005-0000-0000-000018140000}"/>
    <cellStyle name="Normal 2 2 3 2 3 5_Cassette" xfId="10288" xr:uid="{00000000-0005-0000-0000-000019140000}"/>
    <cellStyle name="Normal 2 2 3 2 3 6" xfId="6693" xr:uid="{00000000-0005-0000-0000-00001A140000}"/>
    <cellStyle name="Normal 2 2 3 2 3 6 2" xfId="8255" xr:uid="{00000000-0005-0000-0000-00001B140000}"/>
    <cellStyle name="Normal 2 2 3 2 3 6_Cassette" xfId="10290" xr:uid="{00000000-0005-0000-0000-00001C140000}"/>
    <cellStyle name="Normal 2 2 3 2 3 7" xfId="7474" xr:uid="{00000000-0005-0000-0000-00001D140000}"/>
    <cellStyle name="Normal 2 2 3 2 3 8" xfId="5787" xr:uid="{00000000-0005-0000-0000-00001E140000}"/>
    <cellStyle name="Normal 2 2 3 2 3_Cassette" xfId="10275" xr:uid="{00000000-0005-0000-0000-00001F140000}"/>
    <cellStyle name="Normal 2 2 3 2 4" xfId="5388" xr:uid="{00000000-0005-0000-0000-000020140000}"/>
    <cellStyle name="Normal 2 2 3 2 4 2" xfId="6069" xr:uid="{00000000-0005-0000-0000-000021140000}"/>
    <cellStyle name="Normal 2 2 3 2 4 2 2" xfId="6861" xr:uid="{00000000-0005-0000-0000-000022140000}"/>
    <cellStyle name="Normal 2 2 3 2 4 2 2 2" xfId="8423" xr:uid="{00000000-0005-0000-0000-000023140000}"/>
    <cellStyle name="Normal 2 2 3 2 4 2 2_Cassette" xfId="10293" xr:uid="{00000000-0005-0000-0000-000024140000}"/>
    <cellStyle name="Normal 2 2 3 2 4 2 3" xfId="7642" xr:uid="{00000000-0005-0000-0000-000025140000}"/>
    <cellStyle name="Normal 2 2 3 2 4 2_Cassette" xfId="10292" xr:uid="{00000000-0005-0000-0000-000026140000}"/>
    <cellStyle name="Normal 2 2 3 2 4 3" xfId="6352" xr:uid="{00000000-0005-0000-0000-000027140000}"/>
    <cellStyle name="Normal 2 2 3 2 4 3 2" xfId="7136" xr:uid="{00000000-0005-0000-0000-000028140000}"/>
    <cellStyle name="Normal 2 2 3 2 4 3 2 2" xfId="8698" xr:uid="{00000000-0005-0000-0000-000029140000}"/>
    <cellStyle name="Normal 2 2 3 2 4 3 2_Cassette" xfId="10295" xr:uid="{00000000-0005-0000-0000-00002A140000}"/>
    <cellStyle name="Normal 2 2 3 2 4 3 3" xfId="7917" xr:uid="{00000000-0005-0000-0000-00002B140000}"/>
    <cellStyle name="Normal 2 2 3 2 4 3_Cassette" xfId="10294" xr:uid="{00000000-0005-0000-0000-00002C140000}"/>
    <cellStyle name="Normal 2 2 3 2 4 4" xfId="6547" xr:uid="{00000000-0005-0000-0000-00002D140000}"/>
    <cellStyle name="Normal 2 2 3 2 4 4 2" xfId="7331" xr:uid="{00000000-0005-0000-0000-00002E140000}"/>
    <cellStyle name="Normal 2 2 3 2 4 4 2 2" xfId="8893" xr:uid="{00000000-0005-0000-0000-00002F140000}"/>
    <cellStyle name="Normal 2 2 3 2 4 4 2_Cassette" xfId="10297" xr:uid="{00000000-0005-0000-0000-000030140000}"/>
    <cellStyle name="Normal 2 2 3 2 4 4 3" xfId="8112" xr:uid="{00000000-0005-0000-0000-000031140000}"/>
    <cellStyle name="Normal 2 2 3 2 4 4_Cassette" xfId="10296" xr:uid="{00000000-0005-0000-0000-000032140000}"/>
    <cellStyle name="Normal 2 2 3 2 4 5" xfId="6728" xr:uid="{00000000-0005-0000-0000-000033140000}"/>
    <cellStyle name="Normal 2 2 3 2 4 5 2" xfId="8290" xr:uid="{00000000-0005-0000-0000-000034140000}"/>
    <cellStyle name="Normal 2 2 3 2 4 5_Cassette" xfId="10298" xr:uid="{00000000-0005-0000-0000-000035140000}"/>
    <cellStyle name="Normal 2 2 3 2 4 6" xfId="7509" xr:uid="{00000000-0005-0000-0000-000036140000}"/>
    <cellStyle name="Normal 2 2 3 2 4 7" xfId="5824" xr:uid="{00000000-0005-0000-0000-000037140000}"/>
    <cellStyle name="Normal 2 2 3 2 4_Cassette" xfId="10291" xr:uid="{00000000-0005-0000-0000-000038140000}"/>
    <cellStyle name="Normal 2 2 3 2 5" xfId="2553" xr:uid="{00000000-0005-0000-0000-000039140000}"/>
    <cellStyle name="Normal 2 2 3 2 5 2" xfId="6856" xr:uid="{00000000-0005-0000-0000-00003A140000}"/>
    <cellStyle name="Normal 2 2 3 2 5 2 2" xfId="8418" xr:uid="{00000000-0005-0000-0000-00003B140000}"/>
    <cellStyle name="Normal 2 2 3 2 5 2_Cassette" xfId="10300" xr:uid="{00000000-0005-0000-0000-00003C140000}"/>
    <cellStyle name="Normal 2 2 3 2 5 3" xfId="7637" xr:uid="{00000000-0005-0000-0000-00003D140000}"/>
    <cellStyle name="Normal 2 2 3 2 5 4" xfId="6064" xr:uid="{00000000-0005-0000-0000-00003E140000}"/>
    <cellStyle name="Normal 2 2 3 2 5_Cassette" xfId="10299" xr:uid="{00000000-0005-0000-0000-00003F140000}"/>
    <cellStyle name="Normal 2 2 3 2 6" xfId="6357" xr:uid="{00000000-0005-0000-0000-000040140000}"/>
    <cellStyle name="Normal 2 2 3 2 6 2" xfId="7141" xr:uid="{00000000-0005-0000-0000-000041140000}"/>
    <cellStyle name="Normal 2 2 3 2 6 2 2" xfId="8703" xr:uid="{00000000-0005-0000-0000-000042140000}"/>
    <cellStyle name="Normal 2 2 3 2 6 2_Cassette" xfId="10302" xr:uid="{00000000-0005-0000-0000-000043140000}"/>
    <cellStyle name="Normal 2 2 3 2 6 3" xfId="7922" xr:uid="{00000000-0005-0000-0000-000044140000}"/>
    <cellStyle name="Normal 2 2 3 2 6_Cassette" xfId="10301" xr:uid="{00000000-0005-0000-0000-000045140000}"/>
    <cellStyle name="Normal 2 2 3 2 7" xfId="6552" xr:uid="{00000000-0005-0000-0000-000046140000}"/>
    <cellStyle name="Normal 2 2 3 2 7 2" xfId="7336" xr:uid="{00000000-0005-0000-0000-000047140000}"/>
    <cellStyle name="Normal 2 2 3 2 7 2 2" xfId="8898" xr:uid="{00000000-0005-0000-0000-000048140000}"/>
    <cellStyle name="Normal 2 2 3 2 7 2_Cassette" xfId="10304" xr:uid="{00000000-0005-0000-0000-000049140000}"/>
    <cellStyle name="Normal 2 2 3 2 7 3" xfId="8117" xr:uid="{00000000-0005-0000-0000-00004A140000}"/>
    <cellStyle name="Normal 2 2 3 2 7_Cassette" xfId="10303" xr:uid="{00000000-0005-0000-0000-00004B140000}"/>
    <cellStyle name="Normal 2 2 3 2 8" xfId="6629" xr:uid="{00000000-0005-0000-0000-00004C140000}"/>
    <cellStyle name="Normal 2 2 3 2 8 2" xfId="8191" xr:uid="{00000000-0005-0000-0000-00004D140000}"/>
    <cellStyle name="Normal 2 2 3 2 8_Cassette" xfId="10305" xr:uid="{00000000-0005-0000-0000-00004E140000}"/>
    <cellStyle name="Normal 2 2 3 2 9" xfId="7410" xr:uid="{00000000-0005-0000-0000-00004F140000}"/>
    <cellStyle name="Normal 2 2 3 2_Cassette" xfId="10258" xr:uid="{00000000-0005-0000-0000-000050140000}"/>
    <cellStyle name="Normal 2 2 3 3" xfId="379" xr:uid="{00000000-0005-0000-0000-000051140000}"/>
    <cellStyle name="Normal 2 2 3 3 10" xfId="12226" xr:uid="{00000000-0005-0000-0000-000052140000}"/>
    <cellStyle name="Normal 2 2 3 3 2" xfId="760" xr:uid="{00000000-0005-0000-0000-000053140000}"/>
    <cellStyle name="Normal 2 2 3 3 2 2" xfId="6071" xr:uid="{00000000-0005-0000-0000-000054140000}"/>
    <cellStyle name="Normal 2 2 3 3 2 2 2" xfId="6863" xr:uid="{00000000-0005-0000-0000-000055140000}"/>
    <cellStyle name="Normal 2 2 3 3 2 2 2 2" xfId="8425" xr:uid="{00000000-0005-0000-0000-000056140000}"/>
    <cellStyle name="Normal 2 2 3 3 2 2 2_Cassette" xfId="10309" xr:uid="{00000000-0005-0000-0000-000057140000}"/>
    <cellStyle name="Normal 2 2 3 3 2 2 3" xfId="7644" xr:uid="{00000000-0005-0000-0000-000058140000}"/>
    <cellStyle name="Normal 2 2 3 3 2 2_Cassette" xfId="10308" xr:uid="{00000000-0005-0000-0000-000059140000}"/>
    <cellStyle name="Normal 2 2 3 3 2 3" xfId="6350" xr:uid="{00000000-0005-0000-0000-00005A140000}"/>
    <cellStyle name="Normal 2 2 3 3 2 3 2" xfId="7134" xr:uid="{00000000-0005-0000-0000-00005B140000}"/>
    <cellStyle name="Normal 2 2 3 3 2 3 2 2" xfId="8696" xr:uid="{00000000-0005-0000-0000-00005C140000}"/>
    <cellStyle name="Normal 2 2 3 3 2 3 2_Cassette" xfId="10311" xr:uid="{00000000-0005-0000-0000-00005D140000}"/>
    <cellStyle name="Normal 2 2 3 3 2 3 3" xfId="7915" xr:uid="{00000000-0005-0000-0000-00005E140000}"/>
    <cellStyle name="Normal 2 2 3 3 2 3_Cassette" xfId="10310" xr:uid="{00000000-0005-0000-0000-00005F140000}"/>
    <cellStyle name="Normal 2 2 3 3 2 4" xfId="6545" xr:uid="{00000000-0005-0000-0000-000060140000}"/>
    <cellStyle name="Normal 2 2 3 3 2 4 2" xfId="7329" xr:uid="{00000000-0005-0000-0000-000061140000}"/>
    <cellStyle name="Normal 2 2 3 3 2 4 2 2" xfId="8891" xr:uid="{00000000-0005-0000-0000-000062140000}"/>
    <cellStyle name="Normal 2 2 3 3 2 4 2_Cassette" xfId="10313" xr:uid="{00000000-0005-0000-0000-000063140000}"/>
    <cellStyle name="Normal 2 2 3 3 2 4 3" xfId="8110" xr:uid="{00000000-0005-0000-0000-000064140000}"/>
    <cellStyle name="Normal 2 2 3 3 2 4_Cassette" xfId="10312" xr:uid="{00000000-0005-0000-0000-000065140000}"/>
    <cellStyle name="Normal 2 2 3 3 2 5" xfId="6744" xr:uid="{00000000-0005-0000-0000-000066140000}"/>
    <cellStyle name="Normal 2 2 3 3 2 5 2" xfId="8306" xr:uid="{00000000-0005-0000-0000-000067140000}"/>
    <cellStyle name="Normal 2 2 3 3 2 5_Cassette" xfId="10314" xr:uid="{00000000-0005-0000-0000-000068140000}"/>
    <cellStyle name="Normal 2 2 3 3 2 6" xfId="7525" xr:uid="{00000000-0005-0000-0000-000069140000}"/>
    <cellStyle name="Normal 2 2 3 3 2 7" xfId="5840" xr:uid="{00000000-0005-0000-0000-00006A140000}"/>
    <cellStyle name="Normal 2 2 3 3 2_Cassette" xfId="10307" xr:uid="{00000000-0005-0000-0000-00006B140000}"/>
    <cellStyle name="Normal 2 2 3 3 3" xfId="5390" xr:uid="{00000000-0005-0000-0000-00006C140000}"/>
    <cellStyle name="Normal 2 2 3 3 3 2" xfId="6862" xr:uid="{00000000-0005-0000-0000-00006D140000}"/>
    <cellStyle name="Normal 2 2 3 3 3 2 2" xfId="8424" xr:uid="{00000000-0005-0000-0000-00006E140000}"/>
    <cellStyle name="Normal 2 2 3 3 3 2_Cassette" xfId="10316" xr:uid="{00000000-0005-0000-0000-00006F140000}"/>
    <cellStyle name="Normal 2 2 3 3 3 3" xfId="7643" xr:uid="{00000000-0005-0000-0000-000070140000}"/>
    <cellStyle name="Normal 2 2 3 3 3 4" xfId="6070" xr:uid="{00000000-0005-0000-0000-000071140000}"/>
    <cellStyle name="Normal 2 2 3 3 3_Cassette" xfId="10315" xr:uid="{00000000-0005-0000-0000-000072140000}"/>
    <cellStyle name="Normal 2 2 3 3 4" xfId="2555" xr:uid="{00000000-0005-0000-0000-000073140000}"/>
    <cellStyle name="Normal 2 2 3 3 4 2" xfId="7135" xr:uid="{00000000-0005-0000-0000-000074140000}"/>
    <cellStyle name="Normal 2 2 3 3 4 2 2" xfId="8697" xr:uid="{00000000-0005-0000-0000-000075140000}"/>
    <cellStyle name="Normal 2 2 3 3 4 2_Cassette" xfId="10318" xr:uid="{00000000-0005-0000-0000-000076140000}"/>
    <cellStyle name="Normal 2 2 3 3 4 3" xfId="7916" xr:uid="{00000000-0005-0000-0000-000077140000}"/>
    <cellStyle name="Normal 2 2 3 3 4 4" xfId="6351" xr:uid="{00000000-0005-0000-0000-000078140000}"/>
    <cellStyle name="Normal 2 2 3 3 4_Cassette" xfId="10317" xr:uid="{00000000-0005-0000-0000-000079140000}"/>
    <cellStyle name="Normal 2 2 3 3 5" xfId="6546" xr:uid="{00000000-0005-0000-0000-00007A140000}"/>
    <cellStyle name="Normal 2 2 3 3 5 2" xfId="7330" xr:uid="{00000000-0005-0000-0000-00007B140000}"/>
    <cellStyle name="Normal 2 2 3 3 5 2 2" xfId="8892" xr:uid="{00000000-0005-0000-0000-00007C140000}"/>
    <cellStyle name="Normal 2 2 3 3 5 2_Cassette" xfId="10320" xr:uid="{00000000-0005-0000-0000-00007D140000}"/>
    <cellStyle name="Normal 2 2 3 3 5 3" xfId="8111" xr:uid="{00000000-0005-0000-0000-00007E140000}"/>
    <cellStyle name="Normal 2 2 3 3 5_Cassette" xfId="10319" xr:uid="{00000000-0005-0000-0000-00007F140000}"/>
    <cellStyle name="Normal 2 2 3 3 6" xfId="6645" xr:uid="{00000000-0005-0000-0000-000080140000}"/>
    <cellStyle name="Normal 2 2 3 3 6 2" xfId="8207" xr:uid="{00000000-0005-0000-0000-000081140000}"/>
    <cellStyle name="Normal 2 2 3 3 6_Cassette" xfId="10321" xr:uid="{00000000-0005-0000-0000-000082140000}"/>
    <cellStyle name="Normal 2 2 3 3 7" xfId="7426" xr:uid="{00000000-0005-0000-0000-000083140000}"/>
    <cellStyle name="Normal 2 2 3 3 8" xfId="5734" xr:uid="{00000000-0005-0000-0000-000084140000}"/>
    <cellStyle name="Normal 2 2 3 3 9" xfId="11921" xr:uid="{00000000-0005-0000-0000-000085140000}"/>
    <cellStyle name="Normal 2 2 3 3_Cassette" xfId="10306" xr:uid="{00000000-0005-0000-0000-000086140000}"/>
    <cellStyle name="Normal 2 2 3 4" xfId="757" xr:uid="{00000000-0005-0000-0000-000087140000}"/>
    <cellStyle name="Normal 2 2 3 4 2" xfId="5422" xr:uid="{00000000-0005-0000-0000-000088140000}"/>
    <cellStyle name="Normal 2 2 3 4 2 2" xfId="6073" xr:uid="{00000000-0005-0000-0000-000089140000}"/>
    <cellStyle name="Normal 2 2 3 4 2 2 2" xfId="6865" xr:uid="{00000000-0005-0000-0000-00008A140000}"/>
    <cellStyle name="Normal 2 2 3 4 2 2 2 2" xfId="8427" xr:uid="{00000000-0005-0000-0000-00008B140000}"/>
    <cellStyle name="Normal 2 2 3 4 2 2 2_Cassette" xfId="10325" xr:uid="{00000000-0005-0000-0000-00008C140000}"/>
    <cellStyle name="Normal 2 2 3 4 2 2 3" xfId="7646" xr:uid="{00000000-0005-0000-0000-00008D140000}"/>
    <cellStyle name="Normal 2 2 3 4 2 2_Cassette" xfId="10324" xr:uid="{00000000-0005-0000-0000-00008E140000}"/>
    <cellStyle name="Normal 2 2 3 4 2 3" xfId="6348" xr:uid="{00000000-0005-0000-0000-00008F140000}"/>
    <cellStyle name="Normal 2 2 3 4 2 3 2" xfId="7132" xr:uid="{00000000-0005-0000-0000-000090140000}"/>
    <cellStyle name="Normal 2 2 3 4 2 3 2 2" xfId="8694" xr:uid="{00000000-0005-0000-0000-000091140000}"/>
    <cellStyle name="Normal 2 2 3 4 2 3 2_Cassette" xfId="10327" xr:uid="{00000000-0005-0000-0000-000092140000}"/>
    <cellStyle name="Normal 2 2 3 4 2 3 3" xfId="7913" xr:uid="{00000000-0005-0000-0000-000093140000}"/>
    <cellStyle name="Normal 2 2 3 4 2 3_Cassette" xfId="10326" xr:uid="{00000000-0005-0000-0000-000094140000}"/>
    <cellStyle name="Normal 2 2 3 4 2 4" xfId="6543" xr:uid="{00000000-0005-0000-0000-000095140000}"/>
    <cellStyle name="Normal 2 2 3 4 2 4 2" xfId="7327" xr:uid="{00000000-0005-0000-0000-000096140000}"/>
    <cellStyle name="Normal 2 2 3 4 2 4 2 2" xfId="8889" xr:uid="{00000000-0005-0000-0000-000097140000}"/>
    <cellStyle name="Normal 2 2 3 4 2 4 2_Cassette" xfId="10329" xr:uid="{00000000-0005-0000-0000-000098140000}"/>
    <cellStyle name="Normal 2 2 3 4 2 4 3" xfId="8108" xr:uid="{00000000-0005-0000-0000-000099140000}"/>
    <cellStyle name="Normal 2 2 3 4 2 4_Cassette" xfId="10328" xr:uid="{00000000-0005-0000-0000-00009A140000}"/>
    <cellStyle name="Normal 2 2 3 4 2 5" xfId="6776" xr:uid="{00000000-0005-0000-0000-00009B140000}"/>
    <cellStyle name="Normal 2 2 3 4 2 5 2" xfId="8338" xr:uid="{00000000-0005-0000-0000-00009C140000}"/>
    <cellStyle name="Normal 2 2 3 4 2 5_Cassette" xfId="10330" xr:uid="{00000000-0005-0000-0000-00009D140000}"/>
    <cellStyle name="Normal 2 2 3 4 2 6" xfId="7557" xr:uid="{00000000-0005-0000-0000-00009E140000}"/>
    <cellStyle name="Normal 2 2 3 4 2 7" xfId="5872" xr:uid="{00000000-0005-0000-0000-00009F140000}"/>
    <cellStyle name="Normal 2 2 3 4 2_Cassette" xfId="10323" xr:uid="{00000000-0005-0000-0000-0000A0140000}"/>
    <cellStyle name="Normal 2 2 3 4 3" xfId="2556" xr:uid="{00000000-0005-0000-0000-0000A1140000}"/>
    <cellStyle name="Normal 2 2 3 4 3 2" xfId="6864" xr:uid="{00000000-0005-0000-0000-0000A2140000}"/>
    <cellStyle name="Normal 2 2 3 4 3 2 2" xfId="8426" xr:uid="{00000000-0005-0000-0000-0000A3140000}"/>
    <cellStyle name="Normal 2 2 3 4 3 2_Cassette" xfId="10332" xr:uid="{00000000-0005-0000-0000-0000A4140000}"/>
    <cellStyle name="Normal 2 2 3 4 3 3" xfId="7645" xr:uid="{00000000-0005-0000-0000-0000A5140000}"/>
    <cellStyle name="Normal 2 2 3 4 3 4" xfId="6072" xr:uid="{00000000-0005-0000-0000-0000A6140000}"/>
    <cellStyle name="Normal 2 2 3 4 3_Cassette" xfId="10331" xr:uid="{00000000-0005-0000-0000-0000A7140000}"/>
    <cellStyle name="Normal 2 2 3 4 4" xfId="6349" xr:uid="{00000000-0005-0000-0000-0000A8140000}"/>
    <cellStyle name="Normal 2 2 3 4 4 2" xfId="7133" xr:uid="{00000000-0005-0000-0000-0000A9140000}"/>
    <cellStyle name="Normal 2 2 3 4 4 2 2" xfId="8695" xr:uid="{00000000-0005-0000-0000-0000AA140000}"/>
    <cellStyle name="Normal 2 2 3 4 4 2_Cassette" xfId="10334" xr:uid="{00000000-0005-0000-0000-0000AB140000}"/>
    <cellStyle name="Normal 2 2 3 4 4 3" xfId="7914" xr:uid="{00000000-0005-0000-0000-0000AC140000}"/>
    <cellStyle name="Normal 2 2 3 4 4_Cassette" xfId="10333" xr:uid="{00000000-0005-0000-0000-0000AD140000}"/>
    <cellStyle name="Normal 2 2 3 4 5" xfId="6544" xr:uid="{00000000-0005-0000-0000-0000AE140000}"/>
    <cellStyle name="Normal 2 2 3 4 5 2" xfId="7328" xr:uid="{00000000-0005-0000-0000-0000AF140000}"/>
    <cellStyle name="Normal 2 2 3 4 5 2 2" xfId="8890" xr:uid="{00000000-0005-0000-0000-0000B0140000}"/>
    <cellStyle name="Normal 2 2 3 4 5 2_Cassette" xfId="10336" xr:uid="{00000000-0005-0000-0000-0000B1140000}"/>
    <cellStyle name="Normal 2 2 3 4 5 3" xfId="8109" xr:uid="{00000000-0005-0000-0000-0000B2140000}"/>
    <cellStyle name="Normal 2 2 3 4 5_Cassette" xfId="10335" xr:uid="{00000000-0005-0000-0000-0000B3140000}"/>
    <cellStyle name="Normal 2 2 3 4 6" xfId="6677" xr:uid="{00000000-0005-0000-0000-0000B4140000}"/>
    <cellStyle name="Normal 2 2 3 4 6 2" xfId="8239" xr:uid="{00000000-0005-0000-0000-0000B5140000}"/>
    <cellStyle name="Normal 2 2 3 4 6_Cassette" xfId="10337" xr:uid="{00000000-0005-0000-0000-0000B6140000}"/>
    <cellStyle name="Normal 2 2 3 4 7" xfId="7458" xr:uid="{00000000-0005-0000-0000-0000B7140000}"/>
    <cellStyle name="Normal 2 2 3 4 8" xfId="5771" xr:uid="{00000000-0005-0000-0000-0000B8140000}"/>
    <cellStyle name="Normal 2 2 3 4_Cassette" xfId="10322" xr:uid="{00000000-0005-0000-0000-0000B9140000}"/>
    <cellStyle name="Normal 2 2 3 5" xfId="5387" xr:uid="{00000000-0005-0000-0000-0000BA140000}"/>
    <cellStyle name="Normal 2 2 3 5 2" xfId="6074" xr:uid="{00000000-0005-0000-0000-0000BB140000}"/>
    <cellStyle name="Normal 2 2 3 5 2 2" xfId="6866" xr:uid="{00000000-0005-0000-0000-0000BC140000}"/>
    <cellStyle name="Normal 2 2 3 5 2 2 2" xfId="8428" xr:uid="{00000000-0005-0000-0000-0000BD140000}"/>
    <cellStyle name="Normal 2 2 3 5 2 2_Cassette" xfId="10340" xr:uid="{00000000-0005-0000-0000-0000BE140000}"/>
    <cellStyle name="Normal 2 2 3 5 2 3" xfId="7647" xr:uid="{00000000-0005-0000-0000-0000BF140000}"/>
    <cellStyle name="Normal 2 2 3 5 2_Cassette" xfId="10339" xr:uid="{00000000-0005-0000-0000-0000C0140000}"/>
    <cellStyle name="Normal 2 2 3 5 3" xfId="6347" xr:uid="{00000000-0005-0000-0000-0000C1140000}"/>
    <cellStyle name="Normal 2 2 3 5 3 2" xfId="7131" xr:uid="{00000000-0005-0000-0000-0000C2140000}"/>
    <cellStyle name="Normal 2 2 3 5 3 2 2" xfId="8693" xr:uid="{00000000-0005-0000-0000-0000C3140000}"/>
    <cellStyle name="Normal 2 2 3 5 3 2_Cassette" xfId="10342" xr:uid="{00000000-0005-0000-0000-0000C4140000}"/>
    <cellStyle name="Normal 2 2 3 5 3 3" xfId="7912" xr:uid="{00000000-0005-0000-0000-0000C5140000}"/>
    <cellStyle name="Normal 2 2 3 5 3_Cassette" xfId="10341" xr:uid="{00000000-0005-0000-0000-0000C6140000}"/>
    <cellStyle name="Normal 2 2 3 5 4" xfId="6542" xr:uid="{00000000-0005-0000-0000-0000C7140000}"/>
    <cellStyle name="Normal 2 2 3 5 4 2" xfId="7326" xr:uid="{00000000-0005-0000-0000-0000C8140000}"/>
    <cellStyle name="Normal 2 2 3 5 4 2 2" xfId="8888" xr:uid="{00000000-0005-0000-0000-0000C9140000}"/>
    <cellStyle name="Normal 2 2 3 5 4 2_Cassette" xfId="10344" xr:uid="{00000000-0005-0000-0000-0000CA140000}"/>
    <cellStyle name="Normal 2 2 3 5 4 3" xfId="8107" xr:uid="{00000000-0005-0000-0000-0000CB140000}"/>
    <cellStyle name="Normal 2 2 3 5 4_Cassette" xfId="10343" xr:uid="{00000000-0005-0000-0000-0000CC140000}"/>
    <cellStyle name="Normal 2 2 3 5 5" xfId="6712" xr:uid="{00000000-0005-0000-0000-0000CD140000}"/>
    <cellStyle name="Normal 2 2 3 5 5 2" xfId="8274" xr:uid="{00000000-0005-0000-0000-0000CE140000}"/>
    <cellStyle name="Normal 2 2 3 5 5_Cassette" xfId="10345" xr:uid="{00000000-0005-0000-0000-0000CF140000}"/>
    <cellStyle name="Normal 2 2 3 5 6" xfId="7493" xr:uid="{00000000-0005-0000-0000-0000D0140000}"/>
    <cellStyle name="Normal 2 2 3 5 7" xfId="5808" xr:uid="{00000000-0005-0000-0000-0000D1140000}"/>
    <cellStyle name="Normal 2 2 3 5_Cassette" xfId="10338" xr:uid="{00000000-0005-0000-0000-0000D2140000}"/>
    <cellStyle name="Normal 2 2 3 6" xfId="2552" xr:uid="{00000000-0005-0000-0000-0000D3140000}"/>
    <cellStyle name="Normal 2 2 3 6 2" xfId="6855" xr:uid="{00000000-0005-0000-0000-0000D4140000}"/>
    <cellStyle name="Normal 2 2 3 6 2 2" xfId="8417" xr:uid="{00000000-0005-0000-0000-0000D5140000}"/>
    <cellStyle name="Normal 2 2 3 6 2_Cassette" xfId="10347" xr:uid="{00000000-0005-0000-0000-0000D6140000}"/>
    <cellStyle name="Normal 2 2 3 6 3" xfId="7636" xr:uid="{00000000-0005-0000-0000-0000D7140000}"/>
    <cellStyle name="Normal 2 2 3 6 4" xfId="6063" xr:uid="{00000000-0005-0000-0000-0000D8140000}"/>
    <cellStyle name="Normal 2 2 3 6_Cassette" xfId="10346" xr:uid="{00000000-0005-0000-0000-0000D9140000}"/>
    <cellStyle name="Normal 2 2 3 7" xfId="6358" xr:uid="{00000000-0005-0000-0000-0000DA140000}"/>
    <cellStyle name="Normal 2 2 3 7 2" xfId="7142" xr:uid="{00000000-0005-0000-0000-0000DB140000}"/>
    <cellStyle name="Normal 2 2 3 7 2 2" xfId="8704" xr:uid="{00000000-0005-0000-0000-0000DC140000}"/>
    <cellStyle name="Normal 2 2 3 7 2_Cassette" xfId="10349" xr:uid="{00000000-0005-0000-0000-0000DD140000}"/>
    <cellStyle name="Normal 2 2 3 7 3" xfId="7923" xr:uid="{00000000-0005-0000-0000-0000DE140000}"/>
    <cellStyle name="Normal 2 2 3 7_Cassette" xfId="10348" xr:uid="{00000000-0005-0000-0000-0000DF140000}"/>
    <cellStyle name="Normal 2 2 3 8" xfId="6553" xr:uid="{00000000-0005-0000-0000-0000E0140000}"/>
    <cellStyle name="Normal 2 2 3 8 2" xfId="7337" xr:uid="{00000000-0005-0000-0000-0000E1140000}"/>
    <cellStyle name="Normal 2 2 3 8 2 2" xfId="8899" xr:uid="{00000000-0005-0000-0000-0000E2140000}"/>
    <cellStyle name="Normal 2 2 3 8 2_Cassette" xfId="10351" xr:uid="{00000000-0005-0000-0000-0000E3140000}"/>
    <cellStyle name="Normal 2 2 3 8 3" xfId="8118" xr:uid="{00000000-0005-0000-0000-0000E4140000}"/>
    <cellStyle name="Normal 2 2 3 8_Cassette" xfId="10350" xr:uid="{00000000-0005-0000-0000-0000E5140000}"/>
    <cellStyle name="Normal 2 2 3 9" xfId="6613" xr:uid="{00000000-0005-0000-0000-0000E6140000}"/>
    <cellStyle name="Normal 2 2 3 9 2" xfId="8175" xr:uid="{00000000-0005-0000-0000-0000E7140000}"/>
    <cellStyle name="Normal 2 2 3 9_Cassette" xfId="10352" xr:uid="{00000000-0005-0000-0000-0000E8140000}"/>
    <cellStyle name="Normal 2 2 3_Cassette" xfId="10257" xr:uid="{00000000-0005-0000-0000-0000E9140000}"/>
    <cellStyle name="Normal 2 2 4" xfId="380" xr:uid="{00000000-0005-0000-0000-0000EA140000}"/>
    <cellStyle name="Normal 2 2 4 10" xfId="7398" xr:uid="{00000000-0005-0000-0000-0000EB140000}"/>
    <cellStyle name="Normal 2 2 4 11" xfId="5706" xr:uid="{00000000-0005-0000-0000-0000EC140000}"/>
    <cellStyle name="Normal 2 2 4 12" xfId="11922" xr:uid="{00000000-0005-0000-0000-0000ED140000}"/>
    <cellStyle name="Normal 2 2 4 2" xfId="381" xr:uid="{00000000-0005-0000-0000-0000EE140000}"/>
    <cellStyle name="Normal 2 2 4 2 10" xfId="5722" xr:uid="{00000000-0005-0000-0000-0000EF140000}"/>
    <cellStyle name="Normal 2 2 4 2 11" xfId="11923" xr:uid="{00000000-0005-0000-0000-0000F0140000}"/>
    <cellStyle name="Normal 2 2 4 2 2" xfId="382" xr:uid="{00000000-0005-0000-0000-0000F1140000}"/>
    <cellStyle name="Normal 2 2 4 2 2 10" xfId="12227" xr:uid="{00000000-0005-0000-0000-0000F2140000}"/>
    <cellStyle name="Normal 2 2 4 2 2 2" xfId="763" xr:uid="{00000000-0005-0000-0000-0000F3140000}"/>
    <cellStyle name="Normal 2 2 4 2 2 2 2" xfId="6078" xr:uid="{00000000-0005-0000-0000-0000F4140000}"/>
    <cellStyle name="Normal 2 2 4 2 2 2 2 2" xfId="6870" xr:uid="{00000000-0005-0000-0000-0000F5140000}"/>
    <cellStyle name="Normal 2 2 4 2 2 2 2 2 2" xfId="8432" xr:uid="{00000000-0005-0000-0000-0000F6140000}"/>
    <cellStyle name="Normal 2 2 4 2 2 2 2 2_Cassette" xfId="10358" xr:uid="{00000000-0005-0000-0000-0000F7140000}"/>
    <cellStyle name="Normal 2 2 4 2 2 2 2 3" xfId="7651" xr:uid="{00000000-0005-0000-0000-0000F8140000}"/>
    <cellStyle name="Normal 2 2 4 2 2 2 2_Cassette" xfId="10357" xr:uid="{00000000-0005-0000-0000-0000F9140000}"/>
    <cellStyle name="Normal 2 2 4 2 2 2 3" xfId="6343" xr:uid="{00000000-0005-0000-0000-0000FA140000}"/>
    <cellStyle name="Normal 2 2 4 2 2 2 3 2" xfId="7127" xr:uid="{00000000-0005-0000-0000-0000FB140000}"/>
    <cellStyle name="Normal 2 2 4 2 2 2 3 2 2" xfId="8689" xr:uid="{00000000-0005-0000-0000-0000FC140000}"/>
    <cellStyle name="Normal 2 2 4 2 2 2 3 2_Cassette" xfId="10360" xr:uid="{00000000-0005-0000-0000-0000FD140000}"/>
    <cellStyle name="Normal 2 2 4 2 2 2 3 3" xfId="7908" xr:uid="{00000000-0005-0000-0000-0000FE140000}"/>
    <cellStyle name="Normal 2 2 4 2 2 2 3_Cassette" xfId="10359" xr:uid="{00000000-0005-0000-0000-0000FF140000}"/>
    <cellStyle name="Normal 2 2 4 2 2 2 4" xfId="6538" xr:uid="{00000000-0005-0000-0000-000000150000}"/>
    <cellStyle name="Normal 2 2 4 2 2 2 4 2" xfId="7322" xr:uid="{00000000-0005-0000-0000-000001150000}"/>
    <cellStyle name="Normal 2 2 4 2 2 2 4 2 2" xfId="8884" xr:uid="{00000000-0005-0000-0000-000002150000}"/>
    <cellStyle name="Normal 2 2 4 2 2 2 4 2_Cassette" xfId="10362" xr:uid="{00000000-0005-0000-0000-000003150000}"/>
    <cellStyle name="Normal 2 2 4 2 2 2 4 3" xfId="8103" xr:uid="{00000000-0005-0000-0000-000004150000}"/>
    <cellStyle name="Normal 2 2 4 2 2 2 4_Cassette" xfId="10361" xr:uid="{00000000-0005-0000-0000-000005150000}"/>
    <cellStyle name="Normal 2 2 4 2 2 2 5" xfId="6764" xr:uid="{00000000-0005-0000-0000-000006150000}"/>
    <cellStyle name="Normal 2 2 4 2 2 2 5 2" xfId="8326" xr:uid="{00000000-0005-0000-0000-000007150000}"/>
    <cellStyle name="Normal 2 2 4 2 2 2 5_Cassette" xfId="10363" xr:uid="{00000000-0005-0000-0000-000008150000}"/>
    <cellStyle name="Normal 2 2 4 2 2 2 6" xfId="7545" xr:uid="{00000000-0005-0000-0000-000009150000}"/>
    <cellStyle name="Normal 2 2 4 2 2 2 7" xfId="5860" xr:uid="{00000000-0005-0000-0000-00000A150000}"/>
    <cellStyle name="Normal 2 2 4 2 2 2_Cassette" xfId="10356" xr:uid="{00000000-0005-0000-0000-00000B150000}"/>
    <cellStyle name="Normal 2 2 4 2 2 3" xfId="6077" xr:uid="{00000000-0005-0000-0000-00000C150000}"/>
    <cellStyle name="Normal 2 2 4 2 2 3 2" xfId="6869" xr:uid="{00000000-0005-0000-0000-00000D150000}"/>
    <cellStyle name="Normal 2 2 4 2 2 3 2 2" xfId="8431" xr:uid="{00000000-0005-0000-0000-00000E150000}"/>
    <cellStyle name="Normal 2 2 4 2 2 3 2_Cassette" xfId="10365" xr:uid="{00000000-0005-0000-0000-00000F150000}"/>
    <cellStyle name="Normal 2 2 4 2 2 3 3" xfId="7650" xr:uid="{00000000-0005-0000-0000-000010150000}"/>
    <cellStyle name="Normal 2 2 4 2 2 3_Cassette" xfId="10364" xr:uid="{00000000-0005-0000-0000-000011150000}"/>
    <cellStyle name="Normal 2 2 4 2 2 4" xfId="6344" xr:uid="{00000000-0005-0000-0000-000012150000}"/>
    <cellStyle name="Normal 2 2 4 2 2 4 2" xfId="7128" xr:uid="{00000000-0005-0000-0000-000013150000}"/>
    <cellStyle name="Normal 2 2 4 2 2 4 2 2" xfId="8690" xr:uid="{00000000-0005-0000-0000-000014150000}"/>
    <cellStyle name="Normal 2 2 4 2 2 4 2_Cassette" xfId="10367" xr:uid="{00000000-0005-0000-0000-000015150000}"/>
    <cellStyle name="Normal 2 2 4 2 2 4 3" xfId="7909" xr:uid="{00000000-0005-0000-0000-000016150000}"/>
    <cellStyle name="Normal 2 2 4 2 2 4_Cassette" xfId="10366" xr:uid="{00000000-0005-0000-0000-000017150000}"/>
    <cellStyle name="Normal 2 2 4 2 2 5" xfId="6539" xr:uid="{00000000-0005-0000-0000-000018150000}"/>
    <cellStyle name="Normal 2 2 4 2 2 5 2" xfId="7323" xr:uid="{00000000-0005-0000-0000-000019150000}"/>
    <cellStyle name="Normal 2 2 4 2 2 5 2 2" xfId="8885" xr:uid="{00000000-0005-0000-0000-00001A150000}"/>
    <cellStyle name="Normal 2 2 4 2 2 5 2_Cassette" xfId="10369" xr:uid="{00000000-0005-0000-0000-00001B150000}"/>
    <cellStyle name="Normal 2 2 4 2 2 5 3" xfId="8104" xr:uid="{00000000-0005-0000-0000-00001C150000}"/>
    <cellStyle name="Normal 2 2 4 2 2 5_Cassette" xfId="10368" xr:uid="{00000000-0005-0000-0000-00001D150000}"/>
    <cellStyle name="Normal 2 2 4 2 2 6" xfId="6665" xr:uid="{00000000-0005-0000-0000-00001E150000}"/>
    <cellStyle name="Normal 2 2 4 2 2 6 2" xfId="8227" xr:uid="{00000000-0005-0000-0000-00001F150000}"/>
    <cellStyle name="Normal 2 2 4 2 2 6_Cassette" xfId="10370" xr:uid="{00000000-0005-0000-0000-000020150000}"/>
    <cellStyle name="Normal 2 2 4 2 2 7" xfId="7446" xr:uid="{00000000-0005-0000-0000-000021150000}"/>
    <cellStyle name="Normal 2 2 4 2 2 8" xfId="5754" xr:uid="{00000000-0005-0000-0000-000022150000}"/>
    <cellStyle name="Normal 2 2 4 2 2 9" xfId="11924" xr:uid="{00000000-0005-0000-0000-000023150000}"/>
    <cellStyle name="Normal 2 2 4 2 2_Cassette" xfId="10355" xr:uid="{00000000-0005-0000-0000-000024150000}"/>
    <cellStyle name="Normal 2 2 4 2 3" xfId="762" xr:uid="{00000000-0005-0000-0000-000025150000}"/>
    <cellStyle name="Normal 2 2 4 2 3 2" xfId="5892" xr:uid="{00000000-0005-0000-0000-000026150000}"/>
    <cellStyle name="Normal 2 2 4 2 3 2 2" xfId="6080" xr:uid="{00000000-0005-0000-0000-000027150000}"/>
    <cellStyle name="Normal 2 2 4 2 3 2 2 2" xfId="6872" xr:uid="{00000000-0005-0000-0000-000028150000}"/>
    <cellStyle name="Normal 2 2 4 2 3 2 2 2 2" xfId="8434" xr:uid="{00000000-0005-0000-0000-000029150000}"/>
    <cellStyle name="Normal 2 2 4 2 3 2 2 2_Cassette" xfId="10374" xr:uid="{00000000-0005-0000-0000-00002A150000}"/>
    <cellStyle name="Normal 2 2 4 2 3 2 2 3" xfId="7653" xr:uid="{00000000-0005-0000-0000-00002B150000}"/>
    <cellStyle name="Normal 2 2 4 2 3 2 2_Cassette" xfId="10373" xr:uid="{00000000-0005-0000-0000-00002C150000}"/>
    <cellStyle name="Normal 2 2 4 2 3 2 3" xfId="6341" xr:uid="{00000000-0005-0000-0000-00002D150000}"/>
    <cellStyle name="Normal 2 2 4 2 3 2 3 2" xfId="7125" xr:uid="{00000000-0005-0000-0000-00002E150000}"/>
    <cellStyle name="Normal 2 2 4 2 3 2 3 2 2" xfId="8687" xr:uid="{00000000-0005-0000-0000-00002F150000}"/>
    <cellStyle name="Normal 2 2 4 2 3 2 3 2_Cassette" xfId="10376" xr:uid="{00000000-0005-0000-0000-000030150000}"/>
    <cellStyle name="Normal 2 2 4 2 3 2 3 3" xfId="7906" xr:uid="{00000000-0005-0000-0000-000031150000}"/>
    <cellStyle name="Normal 2 2 4 2 3 2 3_Cassette" xfId="10375" xr:uid="{00000000-0005-0000-0000-000032150000}"/>
    <cellStyle name="Normal 2 2 4 2 3 2 4" xfId="6536" xr:uid="{00000000-0005-0000-0000-000033150000}"/>
    <cellStyle name="Normal 2 2 4 2 3 2 4 2" xfId="7320" xr:uid="{00000000-0005-0000-0000-000034150000}"/>
    <cellStyle name="Normal 2 2 4 2 3 2 4 2 2" xfId="8882" xr:uid="{00000000-0005-0000-0000-000035150000}"/>
    <cellStyle name="Normal 2 2 4 2 3 2 4 2_Cassette" xfId="10378" xr:uid="{00000000-0005-0000-0000-000036150000}"/>
    <cellStyle name="Normal 2 2 4 2 3 2 4 3" xfId="8101" xr:uid="{00000000-0005-0000-0000-000037150000}"/>
    <cellStyle name="Normal 2 2 4 2 3 2 4_Cassette" xfId="10377" xr:uid="{00000000-0005-0000-0000-000038150000}"/>
    <cellStyle name="Normal 2 2 4 2 3 2 5" xfId="6796" xr:uid="{00000000-0005-0000-0000-000039150000}"/>
    <cellStyle name="Normal 2 2 4 2 3 2 5 2" xfId="8358" xr:uid="{00000000-0005-0000-0000-00003A150000}"/>
    <cellStyle name="Normal 2 2 4 2 3 2 5_Cassette" xfId="10379" xr:uid="{00000000-0005-0000-0000-00003B150000}"/>
    <cellStyle name="Normal 2 2 4 2 3 2 6" xfId="7577" xr:uid="{00000000-0005-0000-0000-00003C150000}"/>
    <cellStyle name="Normal 2 2 4 2 3 2_Cassette" xfId="10372" xr:uid="{00000000-0005-0000-0000-00003D150000}"/>
    <cellStyle name="Normal 2 2 4 2 3 3" xfId="6079" xr:uid="{00000000-0005-0000-0000-00003E150000}"/>
    <cellStyle name="Normal 2 2 4 2 3 3 2" xfId="6871" xr:uid="{00000000-0005-0000-0000-00003F150000}"/>
    <cellStyle name="Normal 2 2 4 2 3 3 2 2" xfId="8433" xr:uid="{00000000-0005-0000-0000-000040150000}"/>
    <cellStyle name="Normal 2 2 4 2 3 3 2_Cassette" xfId="10381" xr:uid="{00000000-0005-0000-0000-000041150000}"/>
    <cellStyle name="Normal 2 2 4 2 3 3 3" xfId="7652" xr:uid="{00000000-0005-0000-0000-000042150000}"/>
    <cellStyle name="Normal 2 2 4 2 3 3_Cassette" xfId="10380" xr:uid="{00000000-0005-0000-0000-000043150000}"/>
    <cellStyle name="Normal 2 2 4 2 3 4" xfId="6342" xr:uid="{00000000-0005-0000-0000-000044150000}"/>
    <cellStyle name="Normal 2 2 4 2 3 4 2" xfId="7126" xr:uid="{00000000-0005-0000-0000-000045150000}"/>
    <cellStyle name="Normal 2 2 4 2 3 4 2 2" xfId="8688" xr:uid="{00000000-0005-0000-0000-000046150000}"/>
    <cellStyle name="Normal 2 2 4 2 3 4 2_Cassette" xfId="10383" xr:uid="{00000000-0005-0000-0000-000047150000}"/>
    <cellStyle name="Normal 2 2 4 2 3 4 3" xfId="7907" xr:uid="{00000000-0005-0000-0000-000048150000}"/>
    <cellStyle name="Normal 2 2 4 2 3 4_Cassette" xfId="10382" xr:uid="{00000000-0005-0000-0000-000049150000}"/>
    <cellStyle name="Normal 2 2 4 2 3 5" xfId="6537" xr:uid="{00000000-0005-0000-0000-00004A150000}"/>
    <cellStyle name="Normal 2 2 4 2 3 5 2" xfId="7321" xr:uid="{00000000-0005-0000-0000-00004B150000}"/>
    <cellStyle name="Normal 2 2 4 2 3 5 2 2" xfId="8883" xr:uid="{00000000-0005-0000-0000-00004C150000}"/>
    <cellStyle name="Normal 2 2 4 2 3 5 2_Cassette" xfId="10385" xr:uid="{00000000-0005-0000-0000-00004D150000}"/>
    <cellStyle name="Normal 2 2 4 2 3 5 3" xfId="8102" xr:uid="{00000000-0005-0000-0000-00004E150000}"/>
    <cellStyle name="Normal 2 2 4 2 3 5_Cassette" xfId="10384" xr:uid="{00000000-0005-0000-0000-00004F150000}"/>
    <cellStyle name="Normal 2 2 4 2 3 6" xfId="6697" xr:uid="{00000000-0005-0000-0000-000050150000}"/>
    <cellStyle name="Normal 2 2 4 2 3 6 2" xfId="8259" xr:uid="{00000000-0005-0000-0000-000051150000}"/>
    <cellStyle name="Normal 2 2 4 2 3 6_Cassette" xfId="10386" xr:uid="{00000000-0005-0000-0000-000052150000}"/>
    <cellStyle name="Normal 2 2 4 2 3 7" xfId="7478" xr:uid="{00000000-0005-0000-0000-000053150000}"/>
    <cellStyle name="Normal 2 2 4 2 3 8" xfId="5791" xr:uid="{00000000-0005-0000-0000-000054150000}"/>
    <cellStyle name="Normal 2 2 4 2 3_Cassette" xfId="10371" xr:uid="{00000000-0005-0000-0000-000055150000}"/>
    <cellStyle name="Normal 2 2 4 2 4" xfId="5392" xr:uid="{00000000-0005-0000-0000-000056150000}"/>
    <cellStyle name="Normal 2 2 4 2 4 2" xfId="6081" xr:uid="{00000000-0005-0000-0000-000057150000}"/>
    <cellStyle name="Normal 2 2 4 2 4 2 2" xfId="6873" xr:uid="{00000000-0005-0000-0000-000058150000}"/>
    <cellStyle name="Normal 2 2 4 2 4 2 2 2" xfId="8435" xr:uid="{00000000-0005-0000-0000-000059150000}"/>
    <cellStyle name="Normal 2 2 4 2 4 2 2_Cassette" xfId="10389" xr:uid="{00000000-0005-0000-0000-00005A150000}"/>
    <cellStyle name="Normal 2 2 4 2 4 2 3" xfId="7654" xr:uid="{00000000-0005-0000-0000-00005B150000}"/>
    <cellStyle name="Normal 2 2 4 2 4 2_Cassette" xfId="10388" xr:uid="{00000000-0005-0000-0000-00005C150000}"/>
    <cellStyle name="Normal 2 2 4 2 4 3" xfId="6340" xr:uid="{00000000-0005-0000-0000-00005D150000}"/>
    <cellStyle name="Normal 2 2 4 2 4 3 2" xfId="7124" xr:uid="{00000000-0005-0000-0000-00005E150000}"/>
    <cellStyle name="Normal 2 2 4 2 4 3 2 2" xfId="8686" xr:uid="{00000000-0005-0000-0000-00005F150000}"/>
    <cellStyle name="Normal 2 2 4 2 4 3 2_Cassette" xfId="10391" xr:uid="{00000000-0005-0000-0000-000060150000}"/>
    <cellStyle name="Normal 2 2 4 2 4 3 3" xfId="7905" xr:uid="{00000000-0005-0000-0000-000061150000}"/>
    <cellStyle name="Normal 2 2 4 2 4 3_Cassette" xfId="10390" xr:uid="{00000000-0005-0000-0000-000062150000}"/>
    <cellStyle name="Normal 2 2 4 2 4 4" xfId="6535" xr:uid="{00000000-0005-0000-0000-000063150000}"/>
    <cellStyle name="Normal 2 2 4 2 4 4 2" xfId="7319" xr:uid="{00000000-0005-0000-0000-000064150000}"/>
    <cellStyle name="Normal 2 2 4 2 4 4 2 2" xfId="8881" xr:uid="{00000000-0005-0000-0000-000065150000}"/>
    <cellStyle name="Normal 2 2 4 2 4 4 2_Cassette" xfId="10393" xr:uid="{00000000-0005-0000-0000-000066150000}"/>
    <cellStyle name="Normal 2 2 4 2 4 4 3" xfId="8100" xr:uid="{00000000-0005-0000-0000-000067150000}"/>
    <cellStyle name="Normal 2 2 4 2 4 4_Cassette" xfId="10392" xr:uid="{00000000-0005-0000-0000-000068150000}"/>
    <cellStyle name="Normal 2 2 4 2 4 5" xfId="6732" xr:uid="{00000000-0005-0000-0000-000069150000}"/>
    <cellStyle name="Normal 2 2 4 2 4 5 2" xfId="8294" xr:uid="{00000000-0005-0000-0000-00006A150000}"/>
    <cellStyle name="Normal 2 2 4 2 4 5_Cassette" xfId="10394" xr:uid="{00000000-0005-0000-0000-00006B150000}"/>
    <cellStyle name="Normal 2 2 4 2 4 6" xfId="7513" xr:uid="{00000000-0005-0000-0000-00006C150000}"/>
    <cellStyle name="Normal 2 2 4 2 4 7" xfId="5828" xr:uid="{00000000-0005-0000-0000-00006D150000}"/>
    <cellStyle name="Normal 2 2 4 2 4_Cassette" xfId="10387" xr:uid="{00000000-0005-0000-0000-00006E150000}"/>
    <cellStyle name="Normal 2 2 4 2 5" xfId="2558" xr:uid="{00000000-0005-0000-0000-00006F150000}"/>
    <cellStyle name="Normal 2 2 4 2 5 2" xfId="6868" xr:uid="{00000000-0005-0000-0000-000070150000}"/>
    <cellStyle name="Normal 2 2 4 2 5 2 2" xfId="8430" xr:uid="{00000000-0005-0000-0000-000071150000}"/>
    <cellStyle name="Normal 2 2 4 2 5 2_Cassette" xfId="10396" xr:uid="{00000000-0005-0000-0000-000072150000}"/>
    <cellStyle name="Normal 2 2 4 2 5 3" xfId="7649" xr:uid="{00000000-0005-0000-0000-000073150000}"/>
    <cellStyle name="Normal 2 2 4 2 5 4" xfId="6076" xr:uid="{00000000-0005-0000-0000-000074150000}"/>
    <cellStyle name="Normal 2 2 4 2 5_Cassette" xfId="10395" xr:uid="{00000000-0005-0000-0000-000075150000}"/>
    <cellStyle name="Normal 2 2 4 2 6" xfId="6345" xr:uid="{00000000-0005-0000-0000-000076150000}"/>
    <cellStyle name="Normal 2 2 4 2 6 2" xfId="7129" xr:uid="{00000000-0005-0000-0000-000077150000}"/>
    <cellStyle name="Normal 2 2 4 2 6 2 2" xfId="8691" xr:uid="{00000000-0005-0000-0000-000078150000}"/>
    <cellStyle name="Normal 2 2 4 2 6 2_Cassette" xfId="10398" xr:uid="{00000000-0005-0000-0000-000079150000}"/>
    <cellStyle name="Normal 2 2 4 2 6 3" xfId="7910" xr:uid="{00000000-0005-0000-0000-00007A150000}"/>
    <cellStyle name="Normal 2 2 4 2 6_Cassette" xfId="10397" xr:uid="{00000000-0005-0000-0000-00007B150000}"/>
    <cellStyle name="Normal 2 2 4 2 7" xfId="6540" xr:uid="{00000000-0005-0000-0000-00007C150000}"/>
    <cellStyle name="Normal 2 2 4 2 7 2" xfId="7324" xr:uid="{00000000-0005-0000-0000-00007D150000}"/>
    <cellStyle name="Normal 2 2 4 2 7 2 2" xfId="8886" xr:uid="{00000000-0005-0000-0000-00007E150000}"/>
    <cellStyle name="Normal 2 2 4 2 7 2_Cassette" xfId="10400" xr:uid="{00000000-0005-0000-0000-00007F150000}"/>
    <cellStyle name="Normal 2 2 4 2 7 3" xfId="8105" xr:uid="{00000000-0005-0000-0000-000080150000}"/>
    <cellStyle name="Normal 2 2 4 2 7_Cassette" xfId="10399" xr:uid="{00000000-0005-0000-0000-000081150000}"/>
    <cellStyle name="Normal 2 2 4 2 8" xfId="6633" xr:uid="{00000000-0005-0000-0000-000082150000}"/>
    <cellStyle name="Normal 2 2 4 2 8 2" xfId="8195" xr:uid="{00000000-0005-0000-0000-000083150000}"/>
    <cellStyle name="Normal 2 2 4 2 8_Cassette" xfId="10401" xr:uid="{00000000-0005-0000-0000-000084150000}"/>
    <cellStyle name="Normal 2 2 4 2 9" xfId="7414" xr:uid="{00000000-0005-0000-0000-000085150000}"/>
    <cellStyle name="Normal 2 2 4 2_Cassette" xfId="10354" xr:uid="{00000000-0005-0000-0000-000086150000}"/>
    <cellStyle name="Normal 2 2 4 3" xfId="383" xr:uid="{00000000-0005-0000-0000-000087150000}"/>
    <cellStyle name="Normal 2 2 4 3 10" xfId="12228" xr:uid="{00000000-0005-0000-0000-000088150000}"/>
    <cellStyle name="Normal 2 2 4 3 2" xfId="764" xr:uid="{00000000-0005-0000-0000-000089150000}"/>
    <cellStyle name="Normal 2 2 4 3 2 2" xfId="6083" xr:uid="{00000000-0005-0000-0000-00008A150000}"/>
    <cellStyle name="Normal 2 2 4 3 2 2 2" xfId="6875" xr:uid="{00000000-0005-0000-0000-00008B150000}"/>
    <cellStyle name="Normal 2 2 4 3 2 2 2 2" xfId="8437" xr:uid="{00000000-0005-0000-0000-00008C150000}"/>
    <cellStyle name="Normal 2 2 4 3 2 2 2_Cassette" xfId="10405" xr:uid="{00000000-0005-0000-0000-00008D150000}"/>
    <cellStyle name="Normal 2 2 4 3 2 2 3" xfId="7656" xr:uid="{00000000-0005-0000-0000-00008E150000}"/>
    <cellStyle name="Normal 2 2 4 3 2 2_Cassette" xfId="10404" xr:uid="{00000000-0005-0000-0000-00008F150000}"/>
    <cellStyle name="Normal 2 2 4 3 2 3" xfId="6338" xr:uid="{00000000-0005-0000-0000-000090150000}"/>
    <cellStyle name="Normal 2 2 4 3 2 3 2" xfId="7122" xr:uid="{00000000-0005-0000-0000-000091150000}"/>
    <cellStyle name="Normal 2 2 4 3 2 3 2 2" xfId="8684" xr:uid="{00000000-0005-0000-0000-000092150000}"/>
    <cellStyle name="Normal 2 2 4 3 2 3 2_Cassette" xfId="10407" xr:uid="{00000000-0005-0000-0000-000093150000}"/>
    <cellStyle name="Normal 2 2 4 3 2 3 3" xfId="7903" xr:uid="{00000000-0005-0000-0000-000094150000}"/>
    <cellStyle name="Normal 2 2 4 3 2 3_Cassette" xfId="10406" xr:uid="{00000000-0005-0000-0000-000095150000}"/>
    <cellStyle name="Normal 2 2 4 3 2 4" xfId="6533" xr:uid="{00000000-0005-0000-0000-000096150000}"/>
    <cellStyle name="Normal 2 2 4 3 2 4 2" xfId="7317" xr:uid="{00000000-0005-0000-0000-000097150000}"/>
    <cellStyle name="Normal 2 2 4 3 2 4 2 2" xfId="8879" xr:uid="{00000000-0005-0000-0000-000098150000}"/>
    <cellStyle name="Normal 2 2 4 3 2 4 2_Cassette" xfId="10409" xr:uid="{00000000-0005-0000-0000-000099150000}"/>
    <cellStyle name="Normal 2 2 4 3 2 4 3" xfId="8098" xr:uid="{00000000-0005-0000-0000-00009A150000}"/>
    <cellStyle name="Normal 2 2 4 3 2 4_Cassette" xfId="10408" xr:uid="{00000000-0005-0000-0000-00009B150000}"/>
    <cellStyle name="Normal 2 2 4 3 2 5" xfId="6748" xr:uid="{00000000-0005-0000-0000-00009C150000}"/>
    <cellStyle name="Normal 2 2 4 3 2 5 2" xfId="8310" xr:uid="{00000000-0005-0000-0000-00009D150000}"/>
    <cellStyle name="Normal 2 2 4 3 2 5_Cassette" xfId="10410" xr:uid="{00000000-0005-0000-0000-00009E150000}"/>
    <cellStyle name="Normal 2 2 4 3 2 6" xfId="7529" xr:uid="{00000000-0005-0000-0000-00009F150000}"/>
    <cellStyle name="Normal 2 2 4 3 2 7" xfId="5844" xr:uid="{00000000-0005-0000-0000-0000A0150000}"/>
    <cellStyle name="Normal 2 2 4 3 2_Cassette" xfId="10403" xr:uid="{00000000-0005-0000-0000-0000A1150000}"/>
    <cellStyle name="Normal 2 2 4 3 3" xfId="6082" xr:uid="{00000000-0005-0000-0000-0000A2150000}"/>
    <cellStyle name="Normal 2 2 4 3 3 2" xfId="6874" xr:uid="{00000000-0005-0000-0000-0000A3150000}"/>
    <cellStyle name="Normal 2 2 4 3 3 2 2" xfId="8436" xr:uid="{00000000-0005-0000-0000-0000A4150000}"/>
    <cellStyle name="Normal 2 2 4 3 3 2_Cassette" xfId="10412" xr:uid="{00000000-0005-0000-0000-0000A5150000}"/>
    <cellStyle name="Normal 2 2 4 3 3 3" xfId="7655" xr:uid="{00000000-0005-0000-0000-0000A6150000}"/>
    <cellStyle name="Normal 2 2 4 3 3_Cassette" xfId="10411" xr:uid="{00000000-0005-0000-0000-0000A7150000}"/>
    <cellStyle name="Normal 2 2 4 3 4" xfId="6339" xr:uid="{00000000-0005-0000-0000-0000A8150000}"/>
    <cellStyle name="Normal 2 2 4 3 4 2" xfId="7123" xr:uid="{00000000-0005-0000-0000-0000A9150000}"/>
    <cellStyle name="Normal 2 2 4 3 4 2 2" xfId="8685" xr:uid="{00000000-0005-0000-0000-0000AA150000}"/>
    <cellStyle name="Normal 2 2 4 3 4 2_Cassette" xfId="10414" xr:uid="{00000000-0005-0000-0000-0000AB150000}"/>
    <cellStyle name="Normal 2 2 4 3 4 3" xfId="7904" xr:uid="{00000000-0005-0000-0000-0000AC150000}"/>
    <cellStyle name="Normal 2 2 4 3 4_Cassette" xfId="10413" xr:uid="{00000000-0005-0000-0000-0000AD150000}"/>
    <cellStyle name="Normal 2 2 4 3 5" xfId="6534" xr:uid="{00000000-0005-0000-0000-0000AE150000}"/>
    <cellStyle name="Normal 2 2 4 3 5 2" xfId="7318" xr:uid="{00000000-0005-0000-0000-0000AF150000}"/>
    <cellStyle name="Normal 2 2 4 3 5 2 2" xfId="8880" xr:uid="{00000000-0005-0000-0000-0000B0150000}"/>
    <cellStyle name="Normal 2 2 4 3 5 2_Cassette" xfId="10416" xr:uid="{00000000-0005-0000-0000-0000B1150000}"/>
    <cellStyle name="Normal 2 2 4 3 5 3" xfId="8099" xr:uid="{00000000-0005-0000-0000-0000B2150000}"/>
    <cellStyle name="Normal 2 2 4 3 5_Cassette" xfId="10415" xr:uid="{00000000-0005-0000-0000-0000B3150000}"/>
    <cellStyle name="Normal 2 2 4 3 6" xfId="6649" xr:uid="{00000000-0005-0000-0000-0000B4150000}"/>
    <cellStyle name="Normal 2 2 4 3 6 2" xfId="8211" xr:uid="{00000000-0005-0000-0000-0000B5150000}"/>
    <cellStyle name="Normal 2 2 4 3 6_Cassette" xfId="10417" xr:uid="{00000000-0005-0000-0000-0000B6150000}"/>
    <cellStyle name="Normal 2 2 4 3 7" xfId="7430" xr:uid="{00000000-0005-0000-0000-0000B7150000}"/>
    <cellStyle name="Normal 2 2 4 3 8" xfId="5738" xr:uid="{00000000-0005-0000-0000-0000B8150000}"/>
    <cellStyle name="Normal 2 2 4 3 9" xfId="11925" xr:uid="{00000000-0005-0000-0000-0000B9150000}"/>
    <cellStyle name="Normal 2 2 4 3_Cassette" xfId="10402" xr:uid="{00000000-0005-0000-0000-0000BA150000}"/>
    <cellStyle name="Normal 2 2 4 4" xfId="761" xr:uid="{00000000-0005-0000-0000-0000BB150000}"/>
    <cellStyle name="Normal 2 2 4 4 2" xfId="5876" xr:uid="{00000000-0005-0000-0000-0000BC150000}"/>
    <cellStyle name="Normal 2 2 4 4 2 2" xfId="6085" xr:uid="{00000000-0005-0000-0000-0000BD150000}"/>
    <cellStyle name="Normal 2 2 4 4 2 2 2" xfId="6877" xr:uid="{00000000-0005-0000-0000-0000BE150000}"/>
    <cellStyle name="Normal 2 2 4 4 2 2 2 2" xfId="8439" xr:uid="{00000000-0005-0000-0000-0000BF150000}"/>
    <cellStyle name="Normal 2 2 4 4 2 2 2_Cassette" xfId="10421" xr:uid="{00000000-0005-0000-0000-0000C0150000}"/>
    <cellStyle name="Normal 2 2 4 4 2 2 3" xfId="7658" xr:uid="{00000000-0005-0000-0000-0000C1150000}"/>
    <cellStyle name="Normal 2 2 4 4 2 2_Cassette" xfId="10420" xr:uid="{00000000-0005-0000-0000-0000C2150000}"/>
    <cellStyle name="Normal 2 2 4 4 2 3" xfId="6336" xr:uid="{00000000-0005-0000-0000-0000C3150000}"/>
    <cellStyle name="Normal 2 2 4 4 2 3 2" xfId="7120" xr:uid="{00000000-0005-0000-0000-0000C4150000}"/>
    <cellStyle name="Normal 2 2 4 4 2 3 2 2" xfId="8682" xr:uid="{00000000-0005-0000-0000-0000C5150000}"/>
    <cellStyle name="Normal 2 2 4 4 2 3 2_Cassette" xfId="10423" xr:uid="{00000000-0005-0000-0000-0000C6150000}"/>
    <cellStyle name="Normal 2 2 4 4 2 3 3" xfId="7901" xr:uid="{00000000-0005-0000-0000-0000C7150000}"/>
    <cellStyle name="Normal 2 2 4 4 2 3_Cassette" xfId="10422" xr:uid="{00000000-0005-0000-0000-0000C8150000}"/>
    <cellStyle name="Normal 2 2 4 4 2 4" xfId="6531" xr:uid="{00000000-0005-0000-0000-0000C9150000}"/>
    <cellStyle name="Normal 2 2 4 4 2 4 2" xfId="7315" xr:uid="{00000000-0005-0000-0000-0000CA150000}"/>
    <cellStyle name="Normal 2 2 4 4 2 4 2 2" xfId="8877" xr:uid="{00000000-0005-0000-0000-0000CB150000}"/>
    <cellStyle name="Normal 2 2 4 4 2 4 2_Cassette" xfId="10425" xr:uid="{00000000-0005-0000-0000-0000CC150000}"/>
    <cellStyle name="Normal 2 2 4 4 2 4 3" xfId="8096" xr:uid="{00000000-0005-0000-0000-0000CD150000}"/>
    <cellStyle name="Normal 2 2 4 4 2 4_Cassette" xfId="10424" xr:uid="{00000000-0005-0000-0000-0000CE150000}"/>
    <cellStyle name="Normal 2 2 4 4 2 5" xfId="6780" xr:uid="{00000000-0005-0000-0000-0000CF150000}"/>
    <cellStyle name="Normal 2 2 4 4 2 5 2" xfId="8342" xr:uid="{00000000-0005-0000-0000-0000D0150000}"/>
    <cellStyle name="Normal 2 2 4 4 2 5_Cassette" xfId="10426" xr:uid="{00000000-0005-0000-0000-0000D1150000}"/>
    <cellStyle name="Normal 2 2 4 4 2 6" xfId="7561" xr:uid="{00000000-0005-0000-0000-0000D2150000}"/>
    <cellStyle name="Normal 2 2 4 4 2_Cassette" xfId="10419" xr:uid="{00000000-0005-0000-0000-0000D3150000}"/>
    <cellStyle name="Normal 2 2 4 4 3" xfId="6084" xr:uid="{00000000-0005-0000-0000-0000D4150000}"/>
    <cellStyle name="Normal 2 2 4 4 3 2" xfId="6876" xr:uid="{00000000-0005-0000-0000-0000D5150000}"/>
    <cellStyle name="Normal 2 2 4 4 3 2 2" xfId="8438" xr:uid="{00000000-0005-0000-0000-0000D6150000}"/>
    <cellStyle name="Normal 2 2 4 4 3 2_Cassette" xfId="10428" xr:uid="{00000000-0005-0000-0000-0000D7150000}"/>
    <cellStyle name="Normal 2 2 4 4 3 3" xfId="7657" xr:uid="{00000000-0005-0000-0000-0000D8150000}"/>
    <cellStyle name="Normal 2 2 4 4 3_Cassette" xfId="10427" xr:uid="{00000000-0005-0000-0000-0000D9150000}"/>
    <cellStyle name="Normal 2 2 4 4 4" xfId="6337" xr:uid="{00000000-0005-0000-0000-0000DA150000}"/>
    <cellStyle name="Normal 2 2 4 4 4 2" xfId="7121" xr:uid="{00000000-0005-0000-0000-0000DB150000}"/>
    <cellStyle name="Normal 2 2 4 4 4 2 2" xfId="8683" xr:uid="{00000000-0005-0000-0000-0000DC150000}"/>
    <cellStyle name="Normal 2 2 4 4 4 2_Cassette" xfId="10430" xr:uid="{00000000-0005-0000-0000-0000DD150000}"/>
    <cellStyle name="Normal 2 2 4 4 4 3" xfId="7902" xr:uid="{00000000-0005-0000-0000-0000DE150000}"/>
    <cellStyle name="Normal 2 2 4 4 4_Cassette" xfId="10429" xr:uid="{00000000-0005-0000-0000-0000DF150000}"/>
    <cellStyle name="Normal 2 2 4 4 5" xfId="6532" xr:uid="{00000000-0005-0000-0000-0000E0150000}"/>
    <cellStyle name="Normal 2 2 4 4 5 2" xfId="7316" xr:uid="{00000000-0005-0000-0000-0000E1150000}"/>
    <cellStyle name="Normal 2 2 4 4 5 2 2" xfId="8878" xr:uid="{00000000-0005-0000-0000-0000E2150000}"/>
    <cellStyle name="Normal 2 2 4 4 5 2_Cassette" xfId="10432" xr:uid="{00000000-0005-0000-0000-0000E3150000}"/>
    <cellStyle name="Normal 2 2 4 4 5 3" xfId="8097" xr:uid="{00000000-0005-0000-0000-0000E4150000}"/>
    <cellStyle name="Normal 2 2 4 4 5_Cassette" xfId="10431" xr:uid="{00000000-0005-0000-0000-0000E5150000}"/>
    <cellStyle name="Normal 2 2 4 4 6" xfId="6681" xr:uid="{00000000-0005-0000-0000-0000E6150000}"/>
    <cellStyle name="Normal 2 2 4 4 6 2" xfId="8243" xr:uid="{00000000-0005-0000-0000-0000E7150000}"/>
    <cellStyle name="Normal 2 2 4 4 6_Cassette" xfId="10433" xr:uid="{00000000-0005-0000-0000-0000E8150000}"/>
    <cellStyle name="Normal 2 2 4 4 7" xfId="7462" xr:uid="{00000000-0005-0000-0000-0000E9150000}"/>
    <cellStyle name="Normal 2 2 4 4 8" xfId="5775" xr:uid="{00000000-0005-0000-0000-0000EA150000}"/>
    <cellStyle name="Normal 2 2 4 4_Cassette" xfId="10418" xr:uid="{00000000-0005-0000-0000-0000EB150000}"/>
    <cellStyle name="Normal 2 2 4 5" xfId="5391" xr:uid="{00000000-0005-0000-0000-0000EC150000}"/>
    <cellStyle name="Normal 2 2 4 5 2" xfId="6086" xr:uid="{00000000-0005-0000-0000-0000ED150000}"/>
    <cellStyle name="Normal 2 2 4 5 2 2" xfId="6878" xr:uid="{00000000-0005-0000-0000-0000EE150000}"/>
    <cellStyle name="Normal 2 2 4 5 2 2 2" xfId="8440" xr:uid="{00000000-0005-0000-0000-0000EF150000}"/>
    <cellStyle name="Normal 2 2 4 5 2 2_Cassette" xfId="10436" xr:uid="{00000000-0005-0000-0000-0000F0150000}"/>
    <cellStyle name="Normal 2 2 4 5 2 3" xfId="7659" xr:uid="{00000000-0005-0000-0000-0000F1150000}"/>
    <cellStyle name="Normal 2 2 4 5 2_Cassette" xfId="10435" xr:uid="{00000000-0005-0000-0000-0000F2150000}"/>
    <cellStyle name="Normal 2 2 4 5 3" xfId="6335" xr:uid="{00000000-0005-0000-0000-0000F3150000}"/>
    <cellStyle name="Normal 2 2 4 5 3 2" xfId="7119" xr:uid="{00000000-0005-0000-0000-0000F4150000}"/>
    <cellStyle name="Normal 2 2 4 5 3 2 2" xfId="8681" xr:uid="{00000000-0005-0000-0000-0000F5150000}"/>
    <cellStyle name="Normal 2 2 4 5 3 2_Cassette" xfId="10438" xr:uid="{00000000-0005-0000-0000-0000F6150000}"/>
    <cellStyle name="Normal 2 2 4 5 3 3" xfId="7900" xr:uid="{00000000-0005-0000-0000-0000F7150000}"/>
    <cellStyle name="Normal 2 2 4 5 3_Cassette" xfId="10437" xr:uid="{00000000-0005-0000-0000-0000F8150000}"/>
    <cellStyle name="Normal 2 2 4 5 4" xfId="6530" xr:uid="{00000000-0005-0000-0000-0000F9150000}"/>
    <cellStyle name="Normal 2 2 4 5 4 2" xfId="7314" xr:uid="{00000000-0005-0000-0000-0000FA150000}"/>
    <cellStyle name="Normal 2 2 4 5 4 2 2" xfId="8876" xr:uid="{00000000-0005-0000-0000-0000FB150000}"/>
    <cellStyle name="Normal 2 2 4 5 4 2_Cassette" xfId="10440" xr:uid="{00000000-0005-0000-0000-0000FC150000}"/>
    <cellStyle name="Normal 2 2 4 5 4 3" xfId="8095" xr:uid="{00000000-0005-0000-0000-0000FD150000}"/>
    <cellStyle name="Normal 2 2 4 5 4_Cassette" xfId="10439" xr:uid="{00000000-0005-0000-0000-0000FE150000}"/>
    <cellStyle name="Normal 2 2 4 5 5" xfId="6716" xr:uid="{00000000-0005-0000-0000-0000FF150000}"/>
    <cellStyle name="Normal 2 2 4 5 5 2" xfId="8278" xr:uid="{00000000-0005-0000-0000-000000160000}"/>
    <cellStyle name="Normal 2 2 4 5 5_Cassette" xfId="10441" xr:uid="{00000000-0005-0000-0000-000001160000}"/>
    <cellStyle name="Normal 2 2 4 5 6" xfId="7497" xr:uid="{00000000-0005-0000-0000-000002160000}"/>
    <cellStyle name="Normal 2 2 4 5 7" xfId="5812" xr:uid="{00000000-0005-0000-0000-000003160000}"/>
    <cellStyle name="Normal 2 2 4 5_Cassette" xfId="10434" xr:uid="{00000000-0005-0000-0000-000004160000}"/>
    <cellStyle name="Normal 2 2 4 6" xfId="2557" xr:uid="{00000000-0005-0000-0000-000005160000}"/>
    <cellStyle name="Normal 2 2 4 6 2" xfId="6867" xr:uid="{00000000-0005-0000-0000-000006160000}"/>
    <cellStyle name="Normal 2 2 4 6 2 2" xfId="8429" xr:uid="{00000000-0005-0000-0000-000007160000}"/>
    <cellStyle name="Normal 2 2 4 6 2_Cassette" xfId="10443" xr:uid="{00000000-0005-0000-0000-000008160000}"/>
    <cellStyle name="Normal 2 2 4 6 3" xfId="7648" xr:uid="{00000000-0005-0000-0000-000009160000}"/>
    <cellStyle name="Normal 2 2 4 6 4" xfId="6075" xr:uid="{00000000-0005-0000-0000-00000A160000}"/>
    <cellStyle name="Normal 2 2 4 6_Cassette" xfId="10442" xr:uid="{00000000-0005-0000-0000-00000B160000}"/>
    <cellStyle name="Normal 2 2 4 7" xfId="6346" xr:uid="{00000000-0005-0000-0000-00000C160000}"/>
    <cellStyle name="Normal 2 2 4 7 2" xfId="7130" xr:uid="{00000000-0005-0000-0000-00000D160000}"/>
    <cellStyle name="Normal 2 2 4 7 2 2" xfId="8692" xr:uid="{00000000-0005-0000-0000-00000E160000}"/>
    <cellStyle name="Normal 2 2 4 7 2_Cassette" xfId="10445" xr:uid="{00000000-0005-0000-0000-00000F160000}"/>
    <cellStyle name="Normal 2 2 4 7 3" xfId="7911" xr:uid="{00000000-0005-0000-0000-000010160000}"/>
    <cellStyle name="Normal 2 2 4 7_Cassette" xfId="10444" xr:uid="{00000000-0005-0000-0000-000011160000}"/>
    <cellStyle name="Normal 2 2 4 8" xfId="6541" xr:uid="{00000000-0005-0000-0000-000012160000}"/>
    <cellStyle name="Normal 2 2 4 8 2" xfId="7325" xr:uid="{00000000-0005-0000-0000-000013160000}"/>
    <cellStyle name="Normal 2 2 4 8 2 2" xfId="8887" xr:uid="{00000000-0005-0000-0000-000014160000}"/>
    <cellStyle name="Normal 2 2 4 8 2_Cassette" xfId="10447" xr:uid="{00000000-0005-0000-0000-000015160000}"/>
    <cellStyle name="Normal 2 2 4 8 3" xfId="8106" xr:uid="{00000000-0005-0000-0000-000016160000}"/>
    <cellStyle name="Normal 2 2 4 8_Cassette" xfId="10446" xr:uid="{00000000-0005-0000-0000-000017160000}"/>
    <cellStyle name="Normal 2 2 4 9" xfId="6617" xr:uid="{00000000-0005-0000-0000-000018160000}"/>
    <cellStyle name="Normal 2 2 4 9 2" xfId="8179" xr:uid="{00000000-0005-0000-0000-000019160000}"/>
    <cellStyle name="Normal 2 2 4 9_Cassette" xfId="10448" xr:uid="{00000000-0005-0000-0000-00001A160000}"/>
    <cellStyle name="Normal 2 2 4_Cassette" xfId="10353" xr:uid="{00000000-0005-0000-0000-00001B160000}"/>
    <cellStyle name="Normal 2 2 5" xfId="384" xr:uid="{00000000-0005-0000-0000-00001C160000}"/>
    <cellStyle name="Normal 2 2 5 10" xfId="7402" xr:uid="{00000000-0005-0000-0000-00001D160000}"/>
    <cellStyle name="Normal 2 2 5 11" xfId="5710" xr:uid="{00000000-0005-0000-0000-00001E160000}"/>
    <cellStyle name="Normal 2 2 5 12" xfId="11926" xr:uid="{00000000-0005-0000-0000-00001F160000}"/>
    <cellStyle name="Normal 2 2 5 2" xfId="385" xr:uid="{00000000-0005-0000-0000-000020160000}"/>
    <cellStyle name="Normal 2 2 5 2 10" xfId="5726" xr:uid="{00000000-0005-0000-0000-000021160000}"/>
    <cellStyle name="Normal 2 2 5 2 11" xfId="11927" xr:uid="{00000000-0005-0000-0000-000022160000}"/>
    <cellStyle name="Normal 2 2 5 2 2" xfId="766" xr:uid="{00000000-0005-0000-0000-000023160000}"/>
    <cellStyle name="Normal 2 2 5 2 2 2" xfId="5864" xr:uid="{00000000-0005-0000-0000-000024160000}"/>
    <cellStyle name="Normal 2 2 5 2 2 2 2" xfId="6090" xr:uid="{00000000-0005-0000-0000-000025160000}"/>
    <cellStyle name="Normal 2 2 5 2 2 2 2 2" xfId="6882" xr:uid="{00000000-0005-0000-0000-000026160000}"/>
    <cellStyle name="Normal 2 2 5 2 2 2 2 2 2" xfId="8444" xr:uid="{00000000-0005-0000-0000-000027160000}"/>
    <cellStyle name="Normal 2 2 5 2 2 2 2 2_Cassette" xfId="10454" xr:uid="{00000000-0005-0000-0000-000028160000}"/>
    <cellStyle name="Normal 2 2 5 2 2 2 2 3" xfId="7663" xr:uid="{00000000-0005-0000-0000-000029160000}"/>
    <cellStyle name="Normal 2 2 5 2 2 2 2_Cassette" xfId="10453" xr:uid="{00000000-0005-0000-0000-00002A160000}"/>
    <cellStyle name="Normal 2 2 5 2 2 2 3" xfId="6331" xr:uid="{00000000-0005-0000-0000-00002B160000}"/>
    <cellStyle name="Normal 2 2 5 2 2 2 3 2" xfId="7115" xr:uid="{00000000-0005-0000-0000-00002C160000}"/>
    <cellStyle name="Normal 2 2 5 2 2 2 3 2 2" xfId="8677" xr:uid="{00000000-0005-0000-0000-00002D160000}"/>
    <cellStyle name="Normal 2 2 5 2 2 2 3 2_Cassette" xfId="10456" xr:uid="{00000000-0005-0000-0000-00002E160000}"/>
    <cellStyle name="Normal 2 2 5 2 2 2 3 3" xfId="7896" xr:uid="{00000000-0005-0000-0000-00002F160000}"/>
    <cellStyle name="Normal 2 2 5 2 2 2 3_Cassette" xfId="10455" xr:uid="{00000000-0005-0000-0000-000030160000}"/>
    <cellStyle name="Normal 2 2 5 2 2 2 4" xfId="6526" xr:uid="{00000000-0005-0000-0000-000031160000}"/>
    <cellStyle name="Normal 2 2 5 2 2 2 4 2" xfId="7310" xr:uid="{00000000-0005-0000-0000-000032160000}"/>
    <cellStyle name="Normal 2 2 5 2 2 2 4 2 2" xfId="8872" xr:uid="{00000000-0005-0000-0000-000033160000}"/>
    <cellStyle name="Normal 2 2 5 2 2 2 4 2_Cassette" xfId="10458" xr:uid="{00000000-0005-0000-0000-000034160000}"/>
    <cellStyle name="Normal 2 2 5 2 2 2 4 3" xfId="8091" xr:uid="{00000000-0005-0000-0000-000035160000}"/>
    <cellStyle name="Normal 2 2 5 2 2 2 4_Cassette" xfId="10457" xr:uid="{00000000-0005-0000-0000-000036160000}"/>
    <cellStyle name="Normal 2 2 5 2 2 2 5" xfId="6768" xr:uid="{00000000-0005-0000-0000-000037160000}"/>
    <cellStyle name="Normal 2 2 5 2 2 2 5 2" xfId="8330" xr:uid="{00000000-0005-0000-0000-000038160000}"/>
    <cellStyle name="Normal 2 2 5 2 2 2 5_Cassette" xfId="10459" xr:uid="{00000000-0005-0000-0000-000039160000}"/>
    <cellStyle name="Normal 2 2 5 2 2 2 6" xfId="7549" xr:uid="{00000000-0005-0000-0000-00003A160000}"/>
    <cellStyle name="Normal 2 2 5 2 2 2_Cassette" xfId="10452" xr:uid="{00000000-0005-0000-0000-00003B160000}"/>
    <cellStyle name="Normal 2 2 5 2 2 3" xfId="6089" xr:uid="{00000000-0005-0000-0000-00003C160000}"/>
    <cellStyle name="Normal 2 2 5 2 2 3 2" xfId="6881" xr:uid="{00000000-0005-0000-0000-00003D160000}"/>
    <cellStyle name="Normal 2 2 5 2 2 3 2 2" xfId="8443" xr:uid="{00000000-0005-0000-0000-00003E160000}"/>
    <cellStyle name="Normal 2 2 5 2 2 3 2_Cassette" xfId="10461" xr:uid="{00000000-0005-0000-0000-00003F160000}"/>
    <cellStyle name="Normal 2 2 5 2 2 3 3" xfId="7662" xr:uid="{00000000-0005-0000-0000-000040160000}"/>
    <cellStyle name="Normal 2 2 5 2 2 3_Cassette" xfId="10460" xr:uid="{00000000-0005-0000-0000-000041160000}"/>
    <cellStyle name="Normal 2 2 5 2 2 4" xfId="6332" xr:uid="{00000000-0005-0000-0000-000042160000}"/>
    <cellStyle name="Normal 2 2 5 2 2 4 2" xfId="7116" xr:uid="{00000000-0005-0000-0000-000043160000}"/>
    <cellStyle name="Normal 2 2 5 2 2 4 2 2" xfId="8678" xr:uid="{00000000-0005-0000-0000-000044160000}"/>
    <cellStyle name="Normal 2 2 5 2 2 4 2_Cassette" xfId="10463" xr:uid="{00000000-0005-0000-0000-000045160000}"/>
    <cellStyle name="Normal 2 2 5 2 2 4 3" xfId="7897" xr:uid="{00000000-0005-0000-0000-000046160000}"/>
    <cellStyle name="Normal 2 2 5 2 2 4_Cassette" xfId="10462" xr:uid="{00000000-0005-0000-0000-000047160000}"/>
    <cellStyle name="Normal 2 2 5 2 2 5" xfId="6527" xr:uid="{00000000-0005-0000-0000-000048160000}"/>
    <cellStyle name="Normal 2 2 5 2 2 5 2" xfId="7311" xr:uid="{00000000-0005-0000-0000-000049160000}"/>
    <cellStyle name="Normal 2 2 5 2 2 5 2 2" xfId="8873" xr:uid="{00000000-0005-0000-0000-00004A160000}"/>
    <cellStyle name="Normal 2 2 5 2 2 5 2_Cassette" xfId="10465" xr:uid="{00000000-0005-0000-0000-00004B160000}"/>
    <cellStyle name="Normal 2 2 5 2 2 5 3" xfId="8092" xr:uid="{00000000-0005-0000-0000-00004C160000}"/>
    <cellStyle name="Normal 2 2 5 2 2 5_Cassette" xfId="10464" xr:uid="{00000000-0005-0000-0000-00004D160000}"/>
    <cellStyle name="Normal 2 2 5 2 2 6" xfId="6669" xr:uid="{00000000-0005-0000-0000-00004E160000}"/>
    <cellStyle name="Normal 2 2 5 2 2 6 2" xfId="8231" xr:uid="{00000000-0005-0000-0000-00004F160000}"/>
    <cellStyle name="Normal 2 2 5 2 2 6_Cassette" xfId="10466" xr:uid="{00000000-0005-0000-0000-000050160000}"/>
    <cellStyle name="Normal 2 2 5 2 2 7" xfId="7450" xr:uid="{00000000-0005-0000-0000-000051160000}"/>
    <cellStyle name="Normal 2 2 5 2 2 8" xfId="5758" xr:uid="{00000000-0005-0000-0000-000052160000}"/>
    <cellStyle name="Normal 2 2 5 2 2_Cassette" xfId="10451" xr:uid="{00000000-0005-0000-0000-000053160000}"/>
    <cellStyle name="Normal 2 2 5 2 3" xfId="5795" xr:uid="{00000000-0005-0000-0000-000054160000}"/>
    <cellStyle name="Normal 2 2 5 2 3 2" xfId="5896" xr:uid="{00000000-0005-0000-0000-000055160000}"/>
    <cellStyle name="Normal 2 2 5 2 3 2 2" xfId="6092" xr:uid="{00000000-0005-0000-0000-000056160000}"/>
    <cellStyle name="Normal 2 2 5 2 3 2 2 2" xfId="6884" xr:uid="{00000000-0005-0000-0000-000057160000}"/>
    <cellStyle name="Normal 2 2 5 2 3 2 2 2 2" xfId="8446" xr:uid="{00000000-0005-0000-0000-000058160000}"/>
    <cellStyle name="Normal 2 2 5 2 3 2 2 2_Cassette" xfId="10470" xr:uid="{00000000-0005-0000-0000-000059160000}"/>
    <cellStyle name="Normal 2 2 5 2 3 2 2 3" xfId="7665" xr:uid="{00000000-0005-0000-0000-00005A160000}"/>
    <cellStyle name="Normal 2 2 5 2 3 2 2_Cassette" xfId="10469" xr:uid="{00000000-0005-0000-0000-00005B160000}"/>
    <cellStyle name="Normal 2 2 5 2 3 2 3" xfId="6329" xr:uid="{00000000-0005-0000-0000-00005C160000}"/>
    <cellStyle name="Normal 2 2 5 2 3 2 3 2" xfId="7113" xr:uid="{00000000-0005-0000-0000-00005D160000}"/>
    <cellStyle name="Normal 2 2 5 2 3 2 3 2 2" xfId="8675" xr:uid="{00000000-0005-0000-0000-00005E160000}"/>
    <cellStyle name="Normal 2 2 5 2 3 2 3 2_Cassette" xfId="10472" xr:uid="{00000000-0005-0000-0000-00005F160000}"/>
    <cellStyle name="Normal 2 2 5 2 3 2 3 3" xfId="7894" xr:uid="{00000000-0005-0000-0000-000060160000}"/>
    <cellStyle name="Normal 2 2 5 2 3 2 3_Cassette" xfId="10471" xr:uid="{00000000-0005-0000-0000-000061160000}"/>
    <cellStyle name="Normal 2 2 5 2 3 2 4" xfId="6524" xr:uid="{00000000-0005-0000-0000-000062160000}"/>
    <cellStyle name="Normal 2 2 5 2 3 2 4 2" xfId="7308" xr:uid="{00000000-0005-0000-0000-000063160000}"/>
    <cellStyle name="Normal 2 2 5 2 3 2 4 2 2" xfId="8870" xr:uid="{00000000-0005-0000-0000-000064160000}"/>
    <cellStyle name="Normal 2 2 5 2 3 2 4 2_Cassette" xfId="10474" xr:uid="{00000000-0005-0000-0000-000065160000}"/>
    <cellStyle name="Normal 2 2 5 2 3 2 4 3" xfId="8089" xr:uid="{00000000-0005-0000-0000-000066160000}"/>
    <cellStyle name="Normal 2 2 5 2 3 2 4_Cassette" xfId="10473" xr:uid="{00000000-0005-0000-0000-000067160000}"/>
    <cellStyle name="Normal 2 2 5 2 3 2 5" xfId="6800" xr:uid="{00000000-0005-0000-0000-000068160000}"/>
    <cellStyle name="Normal 2 2 5 2 3 2 5 2" xfId="8362" xr:uid="{00000000-0005-0000-0000-000069160000}"/>
    <cellStyle name="Normal 2 2 5 2 3 2 5_Cassette" xfId="10475" xr:uid="{00000000-0005-0000-0000-00006A160000}"/>
    <cellStyle name="Normal 2 2 5 2 3 2 6" xfId="7581" xr:uid="{00000000-0005-0000-0000-00006B160000}"/>
    <cellStyle name="Normal 2 2 5 2 3 2_Cassette" xfId="10468" xr:uid="{00000000-0005-0000-0000-00006C160000}"/>
    <cellStyle name="Normal 2 2 5 2 3 3" xfId="6091" xr:uid="{00000000-0005-0000-0000-00006D160000}"/>
    <cellStyle name="Normal 2 2 5 2 3 3 2" xfId="6883" xr:uid="{00000000-0005-0000-0000-00006E160000}"/>
    <cellStyle name="Normal 2 2 5 2 3 3 2 2" xfId="8445" xr:uid="{00000000-0005-0000-0000-00006F160000}"/>
    <cellStyle name="Normal 2 2 5 2 3 3 2_Cassette" xfId="10477" xr:uid="{00000000-0005-0000-0000-000070160000}"/>
    <cellStyle name="Normal 2 2 5 2 3 3 3" xfId="7664" xr:uid="{00000000-0005-0000-0000-000071160000}"/>
    <cellStyle name="Normal 2 2 5 2 3 3_Cassette" xfId="10476" xr:uid="{00000000-0005-0000-0000-000072160000}"/>
    <cellStyle name="Normal 2 2 5 2 3 4" xfId="6330" xr:uid="{00000000-0005-0000-0000-000073160000}"/>
    <cellStyle name="Normal 2 2 5 2 3 4 2" xfId="7114" xr:uid="{00000000-0005-0000-0000-000074160000}"/>
    <cellStyle name="Normal 2 2 5 2 3 4 2 2" xfId="8676" xr:uid="{00000000-0005-0000-0000-000075160000}"/>
    <cellStyle name="Normal 2 2 5 2 3 4 2_Cassette" xfId="10479" xr:uid="{00000000-0005-0000-0000-000076160000}"/>
    <cellStyle name="Normal 2 2 5 2 3 4 3" xfId="7895" xr:uid="{00000000-0005-0000-0000-000077160000}"/>
    <cellStyle name="Normal 2 2 5 2 3 4_Cassette" xfId="10478" xr:uid="{00000000-0005-0000-0000-000078160000}"/>
    <cellStyle name="Normal 2 2 5 2 3 5" xfId="6525" xr:uid="{00000000-0005-0000-0000-000079160000}"/>
    <cellStyle name="Normal 2 2 5 2 3 5 2" xfId="7309" xr:uid="{00000000-0005-0000-0000-00007A160000}"/>
    <cellStyle name="Normal 2 2 5 2 3 5 2 2" xfId="8871" xr:uid="{00000000-0005-0000-0000-00007B160000}"/>
    <cellStyle name="Normal 2 2 5 2 3 5 2_Cassette" xfId="10481" xr:uid="{00000000-0005-0000-0000-00007C160000}"/>
    <cellStyle name="Normal 2 2 5 2 3 5 3" xfId="8090" xr:uid="{00000000-0005-0000-0000-00007D160000}"/>
    <cellStyle name="Normal 2 2 5 2 3 5_Cassette" xfId="10480" xr:uid="{00000000-0005-0000-0000-00007E160000}"/>
    <cellStyle name="Normal 2 2 5 2 3 6" xfId="6701" xr:uid="{00000000-0005-0000-0000-00007F160000}"/>
    <cellStyle name="Normal 2 2 5 2 3 6 2" xfId="8263" xr:uid="{00000000-0005-0000-0000-000080160000}"/>
    <cellStyle name="Normal 2 2 5 2 3 6_Cassette" xfId="10482" xr:uid="{00000000-0005-0000-0000-000081160000}"/>
    <cellStyle name="Normal 2 2 5 2 3 7" xfId="7482" xr:uid="{00000000-0005-0000-0000-000082160000}"/>
    <cellStyle name="Normal 2 2 5 2 3_Cassette" xfId="10467" xr:uid="{00000000-0005-0000-0000-000083160000}"/>
    <cellStyle name="Normal 2 2 5 2 4" xfId="5832" xr:uid="{00000000-0005-0000-0000-000084160000}"/>
    <cellStyle name="Normal 2 2 5 2 4 2" xfId="6093" xr:uid="{00000000-0005-0000-0000-000085160000}"/>
    <cellStyle name="Normal 2 2 5 2 4 2 2" xfId="6885" xr:uid="{00000000-0005-0000-0000-000086160000}"/>
    <cellStyle name="Normal 2 2 5 2 4 2 2 2" xfId="8447" xr:uid="{00000000-0005-0000-0000-000087160000}"/>
    <cellStyle name="Normal 2 2 5 2 4 2 2_Cassette" xfId="10485" xr:uid="{00000000-0005-0000-0000-000088160000}"/>
    <cellStyle name="Normal 2 2 5 2 4 2 3" xfId="7666" xr:uid="{00000000-0005-0000-0000-000089160000}"/>
    <cellStyle name="Normal 2 2 5 2 4 2_Cassette" xfId="10484" xr:uid="{00000000-0005-0000-0000-00008A160000}"/>
    <cellStyle name="Normal 2 2 5 2 4 3" xfId="6328" xr:uid="{00000000-0005-0000-0000-00008B160000}"/>
    <cellStyle name="Normal 2 2 5 2 4 3 2" xfId="7112" xr:uid="{00000000-0005-0000-0000-00008C160000}"/>
    <cellStyle name="Normal 2 2 5 2 4 3 2 2" xfId="8674" xr:uid="{00000000-0005-0000-0000-00008D160000}"/>
    <cellStyle name="Normal 2 2 5 2 4 3 2_Cassette" xfId="10487" xr:uid="{00000000-0005-0000-0000-00008E160000}"/>
    <cellStyle name="Normal 2 2 5 2 4 3 3" xfId="7893" xr:uid="{00000000-0005-0000-0000-00008F160000}"/>
    <cellStyle name="Normal 2 2 5 2 4 3_Cassette" xfId="10486" xr:uid="{00000000-0005-0000-0000-000090160000}"/>
    <cellStyle name="Normal 2 2 5 2 4 4" xfId="6523" xr:uid="{00000000-0005-0000-0000-000091160000}"/>
    <cellStyle name="Normal 2 2 5 2 4 4 2" xfId="7307" xr:uid="{00000000-0005-0000-0000-000092160000}"/>
    <cellStyle name="Normal 2 2 5 2 4 4 2 2" xfId="8869" xr:uid="{00000000-0005-0000-0000-000093160000}"/>
    <cellStyle name="Normal 2 2 5 2 4 4 2_Cassette" xfId="10489" xr:uid="{00000000-0005-0000-0000-000094160000}"/>
    <cellStyle name="Normal 2 2 5 2 4 4 3" xfId="8088" xr:uid="{00000000-0005-0000-0000-000095160000}"/>
    <cellStyle name="Normal 2 2 5 2 4 4_Cassette" xfId="10488" xr:uid="{00000000-0005-0000-0000-000096160000}"/>
    <cellStyle name="Normal 2 2 5 2 4 5" xfId="6736" xr:uid="{00000000-0005-0000-0000-000097160000}"/>
    <cellStyle name="Normal 2 2 5 2 4 5 2" xfId="8298" xr:uid="{00000000-0005-0000-0000-000098160000}"/>
    <cellStyle name="Normal 2 2 5 2 4 5_Cassette" xfId="10490" xr:uid="{00000000-0005-0000-0000-000099160000}"/>
    <cellStyle name="Normal 2 2 5 2 4 6" xfId="7517" xr:uid="{00000000-0005-0000-0000-00009A160000}"/>
    <cellStyle name="Normal 2 2 5 2 4_Cassette" xfId="10483" xr:uid="{00000000-0005-0000-0000-00009B160000}"/>
    <cellStyle name="Normal 2 2 5 2 5" xfId="6088" xr:uid="{00000000-0005-0000-0000-00009C160000}"/>
    <cellStyle name="Normal 2 2 5 2 5 2" xfId="6880" xr:uid="{00000000-0005-0000-0000-00009D160000}"/>
    <cellStyle name="Normal 2 2 5 2 5 2 2" xfId="8442" xr:uid="{00000000-0005-0000-0000-00009E160000}"/>
    <cellStyle name="Normal 2 2 5 2 5 2_Cassette" xfId="10492" xr:uid="{00000000-0005-0000-0000-00009F160000}"/>
    <cellStyle name="Normal 2 2 5 2 5 3" xfId="7661" xr:uid="{00000000-0005-0000-0000-0000A0160000}"/>
    <cellStyle name="Normal 2 2 5 2 5_Cassette" xfId="10491" xr:uid="{00000000-0005-0000-0000-0000A1160000}"/>
    <cellStyle name="Normal 2 2 5 2 6" xfId="6333" xr:uid="{00000000-0005-0000-0000-0000A2160000}"/>
    <cellStyle name="Normal 2 2 5 2 6 2" xfId="7117" xr:uid="{00000000-0005-0000-0000-0000A3160000}"/>
    <cellStyle name="Normal 2 2 5 2 6 2 2" xfId="8679" xr:uid="{00000000-0005-0000-0000-0000A4160000}"/>
    <cellStyle name="Normal 2 2 5 2 6 2_Cassette" xfId="10494" xr:uid="{00000000-0005-0000-0000-0000A5160000}"/>
    <cellStyle name="Normal 2 2 5 2 6 3" xfId="7898" xr:uid="{00000000-0005-0000-0000-0000A6160000}"/>
    <cellStyle name="Normal 2 2 5 2 6_Cassette" xfId="10493" xr:uid="{00000000-0005-0000-0000-0000A7160000}"/>
    <cellStyle name="Normal 2 2 5 2 7" xfId="6528" xr:uid="{00000000-0005-0000-0000-0000A8160000}"/>
    <cellStyle name="Normal 2 2 5 2 7 2" xfId="7312" xr:uid="{00000000-0005-0000-0000-0000A9160000}"/>
    <cellStyle name="Normal 2 2 5 2 7 2 2" xfId="8874" xr:uid="{00000000-0005-0000-0000-0000AA160000}"/>
    <cellStyle name="Normal 2 2 5 2 7 2_Cassette" xfId="10496" xr:uid="{00000000-0005-0000-0000-0000AB160000}"/>
    <cellStyle name="Normal 2 2 5 2 7 3" xfId="8093" xr:uid="{00000000-0005-0000-0000-0000AC160000}"/>
    <cellStyle name="Normal 2 2 5 2 7_Cassette" xfId="10495" xr:uid="{00000000-0005-0000-0000-0000AD160000}"/>
    <cellStyle name="Normal 2 2 5 2 8" xfId="6637" xr:uid="{00000000-0005-0000-0000-0000AE160000}"/>
    <cellStyle name="Normal 2 2 5 2 8 2" xfId="8199" xr:uid="{00000000-0005-0000-0000-0000AF160000}"/>
    <cellStyle name="Normal 2 2 5 2 8_Cassette" xfId="10497" xr:uid="{00000000-0005-0000-0000-0000B0160000}"/>
    <cellStyle name="Normal 2 2 5 2 9" xfId="7418" xr:uid="{00000000-0005-0000-0000-0000B1160000}"/>
    <cellStyle name="Normal 2 2 5 2_Cassette" xfId="10450" xr:uid="{00000000-0005-0000-0000-0000B2160000}"/>
    <cellStyle name="Normal 2 2 5 3" xfId="765" xr:uid="{00000000-0005-0000-0000-0000B3160000}"/>
    <cellStyle name="Normal 2 2 5 3 2" xfId="5848" xr:uid="{00000000-0005-0000-0000-0000B4160000}"/>
    <cellStyle name="Normal 2 2 5 3 2 2" xfId="6095" xr:uid="{00000000-0005-0000-0000-0000B5160000}"/>
    <cellStyle name="Normal 2 2 5 3 2 2 2" xfId="6887" xr:uid="{00000000-0005-0000-0000-0000B6160000}"/>
    <cellStyle name="Normal 2 2 5 3 2 2 2 2" xfId="8449" xr:uid="{00000000-0005-0000-0000-0000B7160000}"/>
    <cellStyle name="Normal 2 2 5 3 2 2 2_Cassette" xfId="10501" xr:uid="{00000000-0005-0000-0000-0000B8160000}"/>
    <cellStyle name="Normal 2 2 5 3 2 2 3" xfId="7668" xr:uid="{00000000-0005-0000-0000-0000B9160000}"/>
    <cellStyle name="Normal 2 2 5 3 2 2_Cassette" xfId="10500" xr:uid="{00000000-0005-0000-0000-0000BA160000}"/>
    <cellStyle name="Normal 2 2 5 3 2 3" xfId="6326" xr:uid="{00000000-0005-0000-0000-0000BB160000}"/>
    <cellStyle name="Normal 2 2 5 3 2 3 2" xfId="7110" xr:uid="{00000000-0005-0000-0000-0000BC160000}"/>
    <cellStyle name="Normal 2 2 5 3 2 3 2 2" xfId="8672" xr:uid="{00000000-0005-0000-0000-0000BD160000}"/>
    <cellStyle name="Normal 2 2 5 3 2 3 2_Cassette" xfId="10503" xr:uid="{00000000-0005-0000-0000-0000BE160000}"/>
    <cellStyle name="Normal 2 2 5 3 2 3 3" xfId="7891" xr:uid="{00000000-0005-0000-0000-0000BF160000}"/>
    <cellStyle name="Normal 2 2 5 3 2 3_Cassette" xfId="10502" xr:uid="{00000000-0005-0000-0000-0000C0160000}"/>
    <cellStyle name="Normal 2 2 5 3 2 4" xfId="6521" xr:uid="{00000000-0005-0000-0000-0000C1160000}"/>
    <cellStyle name="Normal 2 2 5 3 2 4 2" xfId="7305" xr:uid="{00000000-0005-0000-0000-0000C2160000}"/>
    <cellStyle name="Normal 2 2 5 3 2 4 2 2" xfId="8867" xr:uid="{00000000-0005-0000-0000-0000C3160000}"/>
    <cellStyle name="Normal 2 2 5 3 2 4 2_Cassette" xfId="10505" xr:uid="{00000000-0005-0000-0000-0000C4160000}"/>
    <cellStyle name="Normal 2 2 5 3 2 4 3" xfId="8086" xr:uid="{00000000-0005-0000-0000-0000C5160000}"/>
    <cellStyle name="Normal 2 2 5 3 2 4_Cassette" xfId="10504" xr:uid="{00000000-0005-0000-0000-0000C6160000}"/>
    <cellStyle name="Normal 2 2 5 3 2 5" xfId="6752" xr:uid="{00000000-0005-0000-0000-0000C7160000}"/>
    <cellStyle name="Normal 2 2 5 3 2 5 2" xfId="8314" xr:uid="{00000000-0005-0000-0000-0000C8160000}"/>
    <cellStyle name="Normal 2 2 5 3 2 5_Cassette" xfId="10506" xr:uid="{00000000-0005-0000-0000-0000C9160000}"/>
    <cellStyle name="Normal 2 2 5 3 2 6" xfId="7533" xr:uid="{00000000-0005-0000-0000-0000CA160000}"/>
    <cellStyle name="Normal 2 2 5 3 2_Cassette" xfId="10499" xr:uid="{00000000-0005-0000-0000-0000CB160000}"/>
    <cellStyle name="Normal 2 2 5 3 3" xfId="6094" xr:uid="{00000000-0005-0000-0000-0000CC160000}"/>
    <cellStyle name="Normal 2 2 5 3 3 2" xfId="6886" xr:uid="{00000000-0005-0000-0000-0000CD160000}"/>
    <cellStyle name="Normal 2 2 5 3 3 2 2" xfId="8448" xr:uid="{00000000-0005-0000-0000-0000CE160000}"/>
    <cellStyle name="Normal 2 2 5 3 3 2_Cassette" xfId="10508" xr:uid="{00000000-0005-0000-0000-0000CF160000}"/>
    <cellStyle name="Normal 2 2 5 3 3 3" xfId="7667" xr:uid="{00000000-0005-0000-0000-0000D0160000}"/>
    <cellStyle name="Normal 2 2 5 3 3_Cassette" xfId="10507" xr:uid="{00000000-0005-0000-0000-0000D1160000}"/>
    <cellStyle name="Normal 2 2 5 3 4" xfId="6327" xr:uid="{00000000-0005-0000-0000-0000D2160000}"/>
    <cellStyle name="Normal 2 2 5 3 4 2" xfId="7111" xr:uid="{00000000-0005-0000-0000-0000D3160000}"/>
    <cellStyle name="Normal 2 2 5 3 4 2 2" xfId="8673" xr:uid="{00000000-0005-0000-0000-0000D4160000}"/>
    <cellStyle name="Normal 2 2 5 3 4 2_Cassette" xfId="10510" xr:uid="{00000000-0005-0000-0000-0000D5160000}"/>
    <cellStyle name="Normal 2 2 5 3 4 3" xfId="7892" xr:uid="{00000000-0005-0000-0000-0000D6160000}"/>
    <cellStyle name="Normal 2 2 5 3 4_Cassette" xfId="10509" xr:uid="{00000000-0005-0000-0000-0000D7160000}"/>
    <cellStyle name="Normal 2 2 5 3 5" xfId="6522" xr:uid="{00000000-0005-0000-0000-0000D8160000}"/>
    <cellStyle name="Normal 2 2 5 3 5 2" xfId="7306" xr:uid="{00000000-0005-0000-0000-0000D9160000}"/>
    <cellStyle name="Normal 2 2 5 3 5 2 2" xfId="8868" xr:uid="{00000000-0005-0000-0000-0000DA160000}"/>
    <cellStyle name="Normal 2 2 5 3 5 2_Cassette" xfId="10512" xr:uid="{00000000-0005-0000-0000-0000DB160000}"/>
    <cellStyle name="Normal 2 2 5 3 5 3" xfId="8087" xr:uid="{00000000-0005-0000-0000-0000DC160000}"/>
    <cellStyle name="Normal 2 2 5 3 5_Cassette" xfId="10511" xr:uid="{00000000-0005-0000-0000-0000DD160000}"/>
    <cellStyle name="Normal 2 2 5 3 6" xfId="6653" xr:uid="{00000000-0005-0000-0000-0000DE160000}"/>
    <cellStyle name="Normal 2 2 5 3 6 2" xfId="8215" xr:uid="{00000000-0005-0000-0000-0000DF160000}"/>
    <cellStyle name="Normal 2 2 5 3 6_Cassette" xfId="10513" xr:uid="{00000000-0005-0000-0000-0000E0160000}"/>
    <cellStyle name="Normal 2 2 5 3 7" xfId="7434" xr:uid="{00000000-0005-0000-0000-0000E1160000}"/>
    <cellStyle name="Normal 2 2 5 3 8" xfId="5742" xr:uid="{00000000-0005-0000-0000-0000E2160000}"/>
    <cellStyle name="Normal 2 2 5 3_Cassette" xfId="10498" xr:uid="{00000000-0005-0000-0000-0000E3160000}"/>
    <cellStyle name="Normal 2 2 5 4" xfId="5393" xr:uid="{00000000-0005-0000-0000-0000E4160000}"/>
    <cellStyle name="Normal 2 2 5 4 2" xfId="5880" xr:uid="{00000000-0005-0000-0000-0000E5160000}"/>
    <cellStyle name="Normal 2 2 5 4 2 2" xfId="6097" xr:uid="{00000000-0005-0000-0000-0000E6160000}"/>
    <cellStyle name="Normal 2 2 5 4 2 2 2" xfId="6889" xr:uid="{00000000-0005-0000-0000-0000E7160000}"/>
    <cellStyle name="Normal 2 2 5 4 2 2 2 2" xfId="8451" xr:uid="{00000000-0005-0000-0000-0000E8160000}"/>
    <cellStyle name="Normal 2 2 5 4 2 2 2_Cassette" xfId="10517" xr:uid="{00000000-0005-0000-0000-0000E9160000}"/>
    <cellStyle name="Normal 2 2 5 4 2 2 3" xfId="7670" xr:uid="{00000000-0005-0000-0000-0000EA160000}"/>
    <cellStyle name="Normal 2 2 5 4 2 2_Cassette" xfId="10516" xr:uid="{00000000-0005-0000-0000-0000EB160000}"/>
    <cellStyle name="Normal 2 2 5 4 2 3" xfId="6324" xr:uid="{00000000-0005-0000-0000-0000EC160000}"/>
    <cellStyle name="Normal 2 2 5 4 2 3 2" xfId="7108" xr:uid="{00000000-0005-0000-0000-0000ED160000}"/>
    <cellStyle name="Normal 2 2 5 4 2 3 2 2" xfId="8670" xr:uid="{00000000-0005-0000-0000-0000EE160000}"/>
    <cellStyle name="Normal 2 2 5 4 2 3 2_Cassette" xfId="10519" xr:uid="{00000000-0005-0000-0000-0000EF160000}"/>
    <cellStyle name="Normal 2 2 5 4 2 3 3" xfId="7889" xr:uid="{00000000-0005-0000-0000-0000F0160000}"/>
    <cellStyle name="Normal 2 2 5 4 2 3_Cassette" xfId="10518" xr:uid="{00000000-0005-0000-0000-0000F1160000}"/>
    <cellStyle name="Normal 2 2 5 4 2 4" xfId="6519" xr:uid="{00000000-0005-0000-0000-0000F2160000}"/>
    <cellStyle name="Normal 2 2 5 4 2 4 2" xfId="7303" xr:uid="{00000000-0005-0000-0000-0000F3160000}"/>
    <cellStyle name="Normal 2 2 5 4 2 4 2 2" xfId="8865" xr:uid="{00000000-0005-0000-0000-0000F4160000}"/>
    <cellStyle name="Normal 2 2 5 4 2 4 2_Cassette" xfId="10521" xr:uid="{00000000-0005-0000-0000-0000F5160000}"/>
    <cellStyle name="Normal 2 2 5 4 2 4 3" xfId="8084" xr:uid="{00000000-0005-0000-0000-0000F6160000}"/>
    <cellStyle name="Normal 2 2 5 4 2 4_Cassette" xfId="10520" xr:uid="{00000000-0005-0000-0000-0000F7160000}"/>
    <cellStyle name="Normal 2 2 5 4 2 5" xfId="6784" xr:uid="{00000000-0005-0000-0000-0000F8160000}"/>
    <cellStyle name="Normal 2 2 5 4 2 5 2" xfId="8346" xr:uid="{00000000-0005-0000-0000-0000F9160000}"/>
    <cellStyle name="Normal 2 2 5 4 2 5_Cassette" xfId="10522" xr:uid="{00000000-0005-0000-0000-0000FA160000}"/>
    <cellStyle name="Normal 2 2 5 4 2 6" xfId="7565" xr:uid="{00000000-0005-0000-0000-0000FB160000}"/>
    <cellStyle name="Normal 2 2 5 4 2_Cassette" xfId="10515" xr:uid="{00000000-0005-0000-0000-0000FC160000}"/>
    <cellStyle name="Normal 2 2 5 4 3" xfId="6096" xr:uid="{00000000-0005-0000-0000-0000FD160000}"/>
    <cellStyle name="Normal 2 2 5 4 3 2" xfId="6888" xr:uid="{00000000-0005-0000-0000-0000FE160000}"/>
    <cellStyle name="Normal 2 2 5 4 3 2 2" xfId="8450" xr:uid="{00000000-0005-0000-0000-0000FF160000}"/>
    <cellStyle name="Normal 2 2 5 4 3 2_Cassette" xfId="10524" xr:uid="{00000000-0005-0000-0000-000000170000}"/>
    <cellStyle name="Normal 2 2 5 4 3 3" xfId="7669" xr:uid="{00000000-0005-0000-0000-000001170000}"/>
    <cellStyle name="Normal 2 2 5 4 3_Cassette" xfId="10523" xr:uid="{00000000-0005-0000-0000-000002170000}"/>
    <cellStyle name="Normal 2 2 5 4 4" xfId="6325" xr:uid="{00000000-0005-0000-0000-000003170000}"/>
    <cellStyle name="Normal 2 2 5 4 4 2" xfId="7109" xr:uid="{00000000-0005-0000-0000-000004170000}"/>
    <cellStyle name="Normal 2 2 5 4 4 2 2" xfId="8671" xr:uid="{00000000-0005-0000-0000-000005170000}"/>
    <cellStyle name="Normal 2 2 5 4 4 2_Cassette" xfId="10526" xr:uid="{00000000-0005-0000-0000-000006170000}"/>
    <cellStyle name="Normal 2 2 5 4 4 3" xfId="7890" xr:uid="{00000000-0005-0000-0000-000007170000}"/>
    <cellStyle name="Normal 2 2 5 4 4_Cassette" xfId="10525" xr:uid="{00000000-0005-0000-0000-000008170000}"/>
    <cellStyle name="Normal 2 2 5 4 5" xfId="6520" xr:uid="{00000000-0005-0000-0000-000009170000}"/>
    <cellStyle name="Normal 2 2 5 4 5 2" xfId="7304" xr:uid="{00000000-0005-0000-0000-00000A170000}"/>
    <cellStyle name="Normal 2 2 5 4 5 2 2" xfId="8866" xr:uid="{00000000-0005-0000-0000-00000B170000}"/>
    <cellStyle name="Normal 2 2 5 4 5 2_Cassette" xfId="10528" xr:uid="{00000000-0005-0000-0000-00000C170000}"/>
    <cellStyle name="Normal 2 2 5 4 5 3" xfId="8085" xr:uid="{00000000-0005-0000-0000-00000D170000}"/>
    <cellStyle name="Normal 2 2 5 4 5_Cassette" xfId="10527" xr:uid="{00000000-0005-0000-0000-00000E170000}"/>
    <cellStyle name="Normal 2 2 5 4 6" xfId="6685" xr:uid="{00000000-0005-0000-0000-00000F170000}"/>
    <cellStyle name="Normal 2 2 5 4 6 2" xfId="8247" xr:uid="{00000000-0005-0000-0000-000010170000}"/>
    <cellStyle name="Normal 2 2 5 4 6_Cassette" xfId="10529" xr:uid="{00000000-0005-0000-0000-000011170000}"/>
    <cellStyle name="Normal 2 2 5 4 7" xfId="7466" xr:uid="{00000000-0005-0000-0000-000012170000}"/>
    <cellStyle name="Normal 2 2 5 4 8" xfId="5779" xr:uid="{00000000-0005-0000-0000-000013170000}"/>
    <cellStyle name="Normal 2 2 5 4_Cassette" xfId="10514" xr:uid="{00000000-0005-0000-0000-000014170000}"/>
    <cellStyle name="Normal 2 2 5 5" xfId="2559" xr:uid="{00000000-0005-0000-0000-000015170000}"/>
    <cellStyle name="Normal 2 2 5 5 2" xfId="6098" xr:uid="{00000000-0005-0000-0000-000016170000}"/>
    <cellStyle name="Normal 2 2 5 5 2 2" xfId="6890" xr:uid="{00000000-0005-0000-0000-000017170000}"/>
    <cellStyle name="Normal 2 2 5 5 2 2 2" xfId="8452" xr:uid="{00000000-0005-0000-0000-000018170000}"/>
    <cellStyle name="Normal 2 2 5 5 2 2_Cassette" xfId="10532" xr:uid="{00000000-0005-0000-0000-000019170000}"/>
    <cellStyle name="Normal 2 2 5 5 2 3" xfId="7671" xr:uid="{00000000-0005-0000-0000-00001A170000}"/>
    <cellStyle name="Normal 2 2 5 5 2_Cassette" xfId="10531" xr:uid="{00000000-0005-0000-0000-00001B170000}"/>
    <cellStyle name="Normal 2 2 5 5 3" xfId="6323" xr:uid="{00000000-0005-0000-0000-00001C170000}"/>
    <cellStyle name="Normal 2 2 5 5 3 2" xfId="7107" xr:uid="{00000000-0005-0000-0000-00001D170000}"/>
    <cellStyle name="Normal 2 2 5 5 3 2 2" xfId="8669" xr:uid="{00000000-0005-0000-0000-00001E170000}"/>
    <cellStyle name="Normal 2 2 5 5 3 2_Cassette" xfId="10534" xr:uid="{00000000-0005-0000-0000-00001F170000}"/>
    <cellStyle name="Normal 2 2 5 5 3 3" xfId="7888" xr:uid="{00000000-0005-0000-0000-000020170000}"/>
    <cellStyle name="Normal 2 2 5 5 3_Cassette" xfId="10533" xr:uid="{00000000-0005-0000-0000-000021170000}"/>
    <cellStyle name="Normal 2 2 5 5 4" xfId="6518" xr:uid="{00000000-0005-0000-0000-000022170000}"/>
    <cellStyle name="Normal 2 2 5 5 4 2" xfId="7302" xr:uid="{00000000-0005-0000-0000-000023170000}"/>
    <cellStyle name="Normal 2 2 5 5 4 2 2" xfId="8864" xr:uid="{00000000-0005-0000-0000-000024170000}"/>
    <cellStyle name="Normal 2 2 5 5 4 2_Cassette" xfId="10536" xr:uid="{00000000-0005-0000-0000-000025170000}"/>
    <cellStyle name="Normal 2 2 5 5 4 3" xfId="8083" xr:uid="{00000000-0005-0000-0000-000026170000}"/>
    <cellStyle name="Normal 2 2 5 5 4_Cassette" xfId="10535" xr:uid="{00000000-0005-0000-0000-000027170000}"/>
    <cellStyle name="Normal 2 2 5 5 5" xfId="6720" xr:uid="{00000000-0005-0000-0000-000028170000}"/>
    <cellStyle name="Normal 2 2 5 5 5 2" xfId="8282" xr:uid="{00000000-0005-0000-0000-000029170000}"/>
    <cellStyle name="Normal 2 2 5 5 5_Cassette" xfId="10537" xr:uid="{00000000-0005-0000-0000-00002A170000}"/>
    <cellStyle name="Normal 2 2 5 5 6" xfId="7501" xr:uid="{00000000-0005-0000-0000-00002B170000}"/>
    <cellStyle name="Normal 2 2 5 5 7" xfId="5816" xr:uid="{00000000-0005-0000-0000-00002C170000}"/>
    <cellStyle name="Normal 2 2 5 5_Cassette" xfId="10530" xr:uid="{00000000-0005-0000-0000-00002D170000}"/>
    <cellStyle name="Normal 2 2 5 6" xfId="6087" xr:uid="{00000000-0005-0000-0000-00002E170000}"/>
    <cellStyle name="Normal 2 2 5 6 2" xfId="6879" xr:uid="{00000000-0005-0000-0000-00002F170000}"/>
    <cellStyle name="Normal 2 2 5 6 2 2" xfId="8441" xr:uid="{00000000-0005-0000-0000-000030170000}"/>
    <cellStyle name="Normal 2 2 5 6 2_Cassette" xfId="10539" xr:uid="{00000000-0005-0000-0000-000031170000}"/>
    <cellStyle name="Normal 2 2 5 6 3" xfId="7660" xr:uid="{00000000-0005-0000-0000-000032170000}"/>
    <cellStyle name="Normal 2 2 5 6_Cassette" xfId="10538" xr:uid="{00000000-0005-0000-0000-000033170000}"/>
    <cellStyle name="Normal 2 2 5 7" xfId="6334" xr:uid="{00000000-0005-0000-0000-000034170000}"/>
    <cellStyle name="Normal 2 2 5 7 2" xfId="7118" xr:uid="{00000000-0005-0000-0000-000035170000}"/>
    <cellStyle name="Normal 2 2 5 7 2 2" xfId="8680" xr:uid="{00000000-0005-0000-0000-000036170000}"/>
    <cellStyle name="Normal 2 2 5 7 2_Cassette" xfId="10541" xr:uid="{00000000-0005-0000-0000-000037170000}"/>
    <cellStyle name="Normal 2 2 5 7 3" xfId="7899" xr:uid="{00000000-0005-0000-0000-000038170000}"/>
    <cellStyle name="Normal 2 2 5 7_Cassette" xfId="10540" xr:uid="{00000000-0005-0000-0000-000039170000}"/>
    <cellStyle name="Normal 2 2 5 8" xfId="6529" xr:uid="{00000000-0005-0000-0000-00003A170000}"/>
    <cellStyle name="Normal 2 2 5 8 2" xfId="7313" xr:uid="{00000000-0005-0000-0000-00003B170000}"/>
    <cellStyle name="Normal 2 2 5 8 2 2" xfId="8875" xr:uid="{00000000-0005-0000-0000-00003C170000}"/>
    <cellStyle name="Normal 2 2 5 8 2_Cassette" xfId="10543" xr:uid="{00000000-0005-0000-0000-00003D170000}"/>
    <cellStyle name="Normal 2 2 5 8 3" xfId="8094" xr:uid="{00000000-0005-0000-0000-00003E170000}"/>
    <cellStyle name="Normal 2 2 5 8_Cassette" xfId="10542" xr:uid="{00000000-0005-0000-0000-00003F170000}"/>
    <cellStyle name="Normal 2 2 5 9" xfId="6621" xr:uid="{00000000-0005-0000-0000-000040170000}"/>
    <cellStyle name="Normal 2 2 5 9 2" xfId="8183" xr:uid="{00000000-0005-0000-0000-000041170000}"/>
    <cellStyle name="Normal 2 2 5 9_Cassette" xfId="10544" xr:uid="{00000000-0005-0000-0000-000042170000}"/>
    <cellStyle name="Normal 2 2 5_Cassette" xfId="10449" xr:uid="{00000000-0005-0000-0000-000043170000}"/>
    <cellStyle name="Normal 2 2 6" xfId="386" xr:uid="{00000000-0005-0000-0000-000044170000}"/>
    <cellStyle name="Normal 2 2 6 10" xfId="5714" xr:uid="{00000000-0005-0000-0000-000045170000}"/>
    <cellStyle name="Normal 2 2 6 11" xfId="11928" xr:uid="{00000000-0005-0000-0000-000046170000}"/>
    <cellStyle name="Normal 2 2 6 2" xfId="767" xr:uid="{00000000-0005-0000-0000-000047170000}"/>
    <cellStyle name="Normal 2 2 6 2 2" xfId="5852" xr:uid="{00000000-0005-0000-0000-000048170000}"/>
    <cellStyle name="Normal 2 2 6 2 2 2" xfId="6101" xr:uid="{00000000-0005-0000-0000-000049170000}"/>
    <cellStyle name="Normal 2 2 6 2 2 2 2" xfId="6893" xr:uid="{00000000-0005-0000-0000-00004A170000}"/>
    <cellStyle name="Normal 2 2 6 2 2 2 2 2" xfId="8455" xr:uid="{00000000-0005-0000-0000-00004B170000}"/>
    <cellStyle name="Normal 2 2 6 2 2 2 2_Cassette" xfId="10549" xr:uid="{00000000-0005-0000-0000-00004C170000}"/>
    <cellStyle name="Normal 2 2 6 2 2 2 3" xfId="7674" xr:uid="{00000000-0005-0000-0000-00004D170000}"/>
    <cellStyle name="Normal 2 2 6 2 2 2_Cassette" xfId="10548" xr:uid="{00000000-0005-0000-0000-00004E170000}"/>
    <cellStyle name="Normal 2 2 6 2 2 3" xfId="6320" xr:uid="{00000000-0005-0000-0000-00004F170000}"/>
    <cellStyle name="Normal 2 2 6 2 2 3 2" xfId="7104" xr:uid="{00000000-0005-0000-0000-000050170000}"/>
    <cellStyle name="Normal 2 2 6 2 2 3 2 2" xfId="8666" xr:uid="{00000000-0005-0000-0000-000051170000}"/>
    <cellStyle name="Normal 2 2 6 2 2 3 2_Cassette" xfId="10551" xr:uid="{00000000-0005-0000-0000-000052170000}"/>
    <cellStyle name="Normal 2 2 6 2 2 3 3" xfId="7885" xr:uid="{00000000-0005-0000-0000-000053170000}"/>
    <cellStyle name="Normal 2 2 6 2 2 3_Cassette" xfId="10550" xr:uid="{00000000-0005-0000-0000-000054170000}"/>
    <cellStyle name="Normal 2 2 6 2 2 4" xfId="6515" xr:uid="{00000000-0005-0000-0000-000055170000}"/>
    <cellStyle name="Normal 2 2 6 2 2 4 2" xfId="7299" xr:uid="{00000000-0005-0000-0000-000056170000}"/>
    <cellStyle name="Normal 2 2 6 2 2 4 2 2" xfId="8861" xr:uid="{00000000-0005-0000-0000-000057170000}"/>
    <cellStyle name="Normal 2 2 6 2 2 4 2_Cassette" xfId="10553" xr:uid="{00000000-0005-0000-0000-000058170000}"/>
    <cellStyle name="Normal 2 2 6 2 2 4 3" xfId="8080" xr:uid="{00000000-0005-0000-0000-000059170000}"/>
    <cellStyle name="Normal 2 2 6 2 2 4_Cassette" xfId="10552" xr:uid="{00000000-0005-0000-0000-00005A170000}"/>
    <cellStyle name="Normal 2 2 6 2 2 5" xfId="6756" xr:uid="{00000000-0005-0000-0000-00005B170000}"/>
    <cellStyle name="Normal 2 2 6 2 2 5 2" xfId="8318" xr:uid="{00000000-0005-0000-0000-00005C170000}"/>
    <cellStyle name="Normal 2 2 6 2 2 5_Cassette" xfId="10554" xr:uid="{00000000-0005-0000-0000-00005D170000}"/>
    <cellStyle name="Normal 2 2 6 2 2 6" xfId="7537" xr:uid="{00000000-0005-0000-0000-00005E170000}"/>
    <cellStyle name="Normal 2 2 6 2 2_Cassette" xfId="10547" xr:uid="{00000000-0005-0000-0000-00005F170000}"/>
    <cellStyle name="Normal 2 2 6 2 3" xfId="6100" xr:uid="{00000000-0005-0000-0000-000060170000}"/>
    <cellStyle name="Normal 2 2 6 2 3 2" xfId="6892" xr:uid="{00000000-0005-0000-0000-000061170000}"/>
    <cellStyle name="Normal 2 2 6 2 3 2 2" xfId="8454" xr:uid="{00000000-0005-0000-0000-000062170000}"/>
    <cellStyle name="Normal 2 2 6 2 3 2_Cassette" xfId="10556" xr:uid="{00000000-0005-0000-0000-000063170000}"/>
    <cellStyle name="Normal 2 2 6 2 3 3" xfId="7673" xr:uid="{00000000-0005-0000-0000-000064170000}"/>
    <cellStyle name="Normal 2 2 6 2 3_Cassette" xfId="10555" xr:uid="{00000000-0005-0000-0000-000065170000}"/>
    <cellStyle name="Normal 2 2 6 2 4" xfId="6321" xr:uid="{00000000-0005-0000-0000-000066170000}"/>
    <cellStyle name="Normal 2 2 6 2 4 2" xfId="7105" xr:uid="{00000000-0005-0000-0000-000067170000}"/>
    <cellStyle name="Normal 2 2 6 2 4 2 2" xfId="8667" xr:uid="{00000000-0005-0000-0000-000068170000}"/>
    <cellStyle name="Normal 2 2 6 2 4 2_Cassette" xfId="10558" xr:uid="{00000000-0005-0000-0000-000069170000}"/>
    <cellStyle name="Normal 2 2 6 2 4 3" xfId="7886" xr:uid="{00000000-0005-0000-0000-00006A170000}"/>
    <cellStyle name="Normal 2 2 6 2 4_Cassette" xfId="10557" xr:uid="{00000000-0005-0000-0000-00006B170000}"/>
    <cellStyle name="Normal 2 2 6 2 5" xfId="6516" xr:uid="{00000000-0005-0000-0000-00006C170000}"/>
    <cellStyle name="Normal 2 2 6 2 5 2" xfId="7300" xr:uid="{00000000-0005-0000-0000-00006D170000}"/>
    <cellStyle name="Normal 2 2 6 2 5 2 2" xfId="8862" xr:uid="{00000000-0005-0000-0000-00006E170000}"/>
    <cellStyle name="Normal 2 2 6 2 5 2_Cassette" xfId="10560" xr:uid="{00000000-0005-0000-0000-00006F170000}"/>
    <cellStyle name="Normal 2 2 6 2 5 3" xfId="8081" xr:uid="{00000000-0005-0000-0000-000070170000}"/>
    <cellStyle name="Normal 2 2 6 2 5_Cassette" xfId="10559" xr:uid="{00000000-0005-0000-0000-000071170000}"/>
    <cellStyle name="Normal 2 2 6 2 6" xfId="6657" xr:uid="{00000000-0005-0000-0000-000072170000}"/>
    <cellStyle name="Normal 2 2 6 2 6 2" xfId="8219" xr:uid="{00000000-0005-0000-0000-000073170000}"/>
    <cellStyle name="Normal 2 2 6 2 6_Cassette" xfId="10561" xr:uid="{00000000-0005-0000-0000-000074170000}"/>
    <cellStyle name="Normal 2 2 6 2 7" xfId="7438" xr:uid="{00000000-0005-0000-0000-000075170000}"/>
    <cellStyle name="Normal 2 2 6 2 8" xfId="5746" xr:uid="{00000000-0005-0000-0000-000076170000}"/>
    <cellStyle name="Normal 2 2 6 2_Cassette" xfId="10546" xr:uid="{00000000-0005-0000-0000-000077170000}"/>
    <cellStyle name="Normal 2 2 6 3" xfId="5394" xr:uid="{00000000-0005-0000-0000-000078170000}"/>
    <cellStyle name="Normal 2 2 6 3 2" xfId="5884" xr:uid="{00000000-0005-0000-0000-000079170000}"/>
    <cellStyle name="Normal 2 2 6 3 2 2" xfId="6103" xr:uid="{00000000-0005-0000-0000-00007A170000}"/>
    <cellStyle name="Normal 2 2 6 3 2 2 2" xfId="6895" xr:uid="{00000000-0005-0000-0000-00007B170000}"/>
    <cellStyle name="Normal 2 2 6 3 2 2 2 2" xfId="8457" xr:uid="{00000000-0005-0000-0000-00007C170000}"/>
    <cellStyle name="Normal 2 2 6 3 2 2 2_Cassette" xfId="10565" xr:uid="{00000000-0005-0000-0000-00007D170000}"/>
    <cellStyle name="Normal 2 2 6 3 2 2 3" xfId="7676" xr:uid="{00000000-0005-0000-0000-00007E170000}"/>
    <cellStyle name="Normal 2 2 6 3 2 2_Cassette" xfId="10564" xr:uid="{00000000-0005-0000-0000-00007F170000}"/>
    <cellStyle name="Normal 2 2 6 3 2 3" xfId="6318" xr:uid="{00000000-0005-0000-0000-000080170000}"/>
    <cellStyle name="Normal 2 2 6 3 2 3 2" xfId="7102" xr:uid="{00000000-0005-0000-0000-000081170000}"/>
    <cellStyle name="Normal 2 2 6 3 2 3 2 2" xfId="8664" xr:uid="{00000000-0005-0000-0000-000082170000}"/>
    <cellStyle name="Normal 2 2 6 3 2 3 2_Cassette" xfId="10567" xr:uid="{00000000-0005-0000-0000-000083170000}"/>
    <cellStyle name="Normal 2 2 6 3 2 3 3" xfId="7883" xr:uid="{00000000-0005-0000-0000-000084170000}"/>
    <cellStyle name="Normal 2 2 6 3 2 3_Cassette" xfId="10566" xr:uid="{00000000-0005-0000-0000-000085170000}"/>
    <cellStyle name="Normal 2 2 6 3 2 4" xfId="6513" xr:uid="{00000000-0005-0000-0000-000086170000}"/>
    <cellStyle name="Normal 2 2 6 3 2 4 2" xfId="7297" xr:uid="{00000000-0005-0000-0000-000087170000}"/>
    <cellStyle name="Normal 2 2 6 3 2 4 2 2" xfId="8859" xr:uid="{00000000-0005-0000-0000-000088170000}"/>
    <cellStyle name="Normal 2 2 6 3 2 4 2_Cassette" xfId="10569" xr:uid="{00000000-0005-0000-0000-000089170000}"/>
    <cellStyle name="Normal 2 2 6 3 2 4 3" xfId="8078" xr:uid="{00000000-0005-0000-0000-00008A170000}"/>
    <cellStyle name="Normal 2 2 6 3 2 4_Cassette" xfId="10568" xr:uid="{00000000-0005-0000-0000-00008B170000}"/>
    <cellStyle name="Normal 2 2 6 3 2 5" xfId="6788" xr:uid="{00000000-0005-0000-0000-00008C170000}"/>
    <cellStyle name="Normal 2 2 6 3 2 5 2" xfId="8350" xr:uid="{00000000-0005-0000-0000-00008D170000}"/>
    <cellStyle name="Normal 2 2 6 3 2 5_Cassette" xfId="10570" xr:uid="{00000000-0005-0000-0000-00008E170000}"/>
    <cellStyle name="Normal 2 2 6 3 2 6" xfId="7569" xr:uid="{00000000-0005-0000-0000-00008F170000}"/>
    <cellStyle name="Normal 2 2 6 3 2_Cassette" xfId="10563" xr:uid="{00000000-0005-0000-0000-000090170000}"/>
    <cellStyle name="Normal 2 2 6 3 3" xfId="6102" xr:uid="{00000000-0005-0000-0000-000091170000}"/>
    <cellStyle name="Normal 2 2 6 3 3 2" xfId="6894" xr:uid="{00000000-0005-0000-0000-000092170000}"/>
    <cellStyle name="Normal 2 2 6 3 3 2 2" xfId="8456" xr:uid="{00000000-0005-0000-0000-000093170000}"/>
    <cellStyle name="Normal 2 2 6 3 3 2_Cassette" xfId="10572" xr:uid="{00000000-0005-0000-0000-000094170000}"/>
    <cellStyle name="Normal 2 2 6 3 3 3" xfId="7675" xr:uid="{00000000-0005-0000-0000-000095170000}"/>
    <cellStyle name="Normal 2 2 6 3 3_Cassette" xfId="10571" xr:uid="{00000000-0005-0000-0000-000096170000}"/>
    <cellStyle name="Normal 2 2 6 3 4" xfId="6319" xr:uid="{00000000-0005-0000-0000-000097170000}"/>
    <cellStyle name="Normal 2 2 6 3 4 2" xfId="7103" xr:uid="{00000000-0005-0000-0000-000098170000}"/>
    <cellStyle name="Normal 2 2 6 3 4 2 2" xfId="8665" xr:uid="{00000000-0005-0000-0000-000099170000}"/>
    <cellStyle name="Normal 2 2 6 3 4 2_Cassette" xfId="10574" xr:uid="{00000000-0005-0000-0000-00009A170000}"/>
    <cellStyle name="Normal 2 2 6 3 4 3" xfId="7884" xr:uid="{00000000-0005-0000-0000-00009B170000}"/>
    <cellStyle name="Normal 2 2 6 3 4_Cassette" xfId="10573" xr:uid="{00000000-0005-0000-0000-00009C170000}"/>
    <cellStyle name="Normal 2 2 6 3 5" xfId="6514" xr:uid="{00000000-0005-0000-0000-00009D170000}"/>
    <cellStyle name="Normal 2 2 6 3 5 2" xfId="7298" xr:uid="{00000000-0005-0000-0000-00009E170000}"/>
    <cellStyle name="Normal 2 2 6 3 5 2 2" xfId="8860" xr:uid="{00000000-0005-0000-0000-00009F170000}"/>
    <cellStyle name="Normal 2 2 6 3 5 2_Cassette" xfId="10576" xr:uid="{00000000-0005-0000-0000-0000A0170000}"/>
    <cellStyle name="Normal 2 2 6 3 5 3" xfId="8079" xr:uid="{00000000-0005-0000-0000-0000A1170000}"/>
    <cellStyle name="Normal 2 2 6 3 5_Cassette" xfId="10575" xr:uid="{00000000-0005-0000-0000-0000A2170000}"/>
    <cellStyle name="Normal 2 2 6 3 6" xfId="6689" xr:uid="{00000000-0005-0000-0000-0000A3170000}"/>
    <cellStyle name="Normal 2 2 6 3 6 2" xfId="8251" xr:uid="{00000000-0005-0000-0000-0000A4170000}"/>
    <cellStyle name="Normal 2 2 6 3 6_Cassette" xfId="10577" xr:uid="{00000000-0005-0000-0000-0000A5170000}"/>
    <cellStyle name="Normal 2 2 6 3 7" xfId="7470" xr:uid="{00000000-0005-0000-0000-0000A6170000}"/>
    <cellStyle name="Normal 2 2 6 3 8" xfId="5783" xr:uid="{00000000-0005-0000-0000-0000A7170000}"/>
    <cellStyle name="Normal 2 2 6 3_Cassette" xfId="10562" xr:uid="{00000000-0005-0000-0000-0000A8170000}"/>
    <cellStyle name="Normal 2 2 6 4" xfId="2560" xr:uid="{00000000-0005-0000-0000-0000A9170000}"/>
    <cellStyle name="Normal 2 2 6 4 2" xfId="6104" xr:uid="{00000000-0005-0000-0000-0000AA170000}"/>
    <cellStyle name="Normal 2 2 6 4 2 2" xfId="6896" xr:uid="{00000000-0005-0000-0000-0000AB170000}"/>
    <cellStyle name="Normal 2 2 6 4 2 2 2" xfId="8458" xr:uid="{00000000-0005-0000-0000-0000AC170000}"/>
    <cellStyle name="Normal 2 2 6 4 2 2_Cassette" xfId="10580" xr:uid="{00000000-0005-0000-0000-0000AD170000}"/>
    <cellStyle name="Normal 2 2 6 4 2 3" xfId="7677" xr:uid="{00000000-0005-0000-0000-0000AE170000}"/>
    <cellStyle name="Normal 2 2 6 4 2_Cassette" xfId="10579" xr:uid="{00000000-0005-0000-0000-0000AF170000}"/>
    <cellStyle name="Normal 2 2 6 4 3" xfId="6317" xr:uid="{00000000-0005-0000-0000-0000B0170000}"/>
    <cellStyle name="Normal 2 2 6 4 3 2" xfId="7101" xr:uid="{00000000-0005-0000-0000-0000B1170000}"/>
    <cellStyle name="Normal 2 2 6 4 3 2 2" xfId="8663" xr:uid="{00000000-0005-0000-0000-0000B2170000}"/>
    <cellStyle name="Normal 2 2 6 4 3 2_Cassette" xfId="10582" xr:uid="{00000000-0005-0000-0000-0000B3170000}"/>
    <cellStyle name="Normal 2 2 6 4 3 3" xfId="7882" xr:uid="{00000000-0005-0000-0000-0000B4170000}"/>
    <cellStyle name="Normal 2 2 6 4 3_Cassette" xfId="10581" xr:uid="{00000000-0005-0000-0000-0000B5170000}"/>
    <cellStyle name="Normal 2 2 6 4 4" xfId="6512" xr:uid="{00000000-0005-0000-0000-0000B6170000}"/>
    <cellStyle name="Normal 2 2 6 4 4 2" xfId="7296" xr:uid="{00000000-0005-0000-0000-0000B7170000}"/>
    <cellStyle name="Normal 2 2 6 4 4 2 2" xfId="8858" xr:uid="{00000000-0005-0000-0000-0000B8170000}"/>
    <cellStyle name="Normal 2 2 6 4 4 2_Cassette" xfId="10584" xr:uid="{00000000-0005-0000-0000-0000B9170000}"/>
    <cellStyle name="Normal 2 2 6 4 4 3" xfId="8077" xr:uid="{00000000-0005-0000-0000-0000BA170000}"/>
    <cellStyle name="Normal 2 2 6 4 4_Cassette" xfId="10583" xr:uid="{00000000-0005-0000-0000-0000BB170000}"/>
    <cellStyle name="Normal 2 2 6 4 5" xfId="6724" xr:uid="{00000000-0005-0000-0000-0000BC170000}"/>
    <cellStyle name="Normal 2 2 6 4 5 2" xfId="8286" xr:uid="{00000000-0005-0000-0000-0000BD170000}"/>
    <cellStyle name="Normal 2 2 6 4 5_Cassette" xfId="10585" xr:uid="{00000000-0005-0000-0000-0000BE170000}"/>
    <cellStyle name="Normal 2 2 6 4 6" xfId="7505" xr:uid="{00000000-0005-0000-0000-0000BF170000}"/>
    <cellStyle name="Normal 2 2 6 4 7" xfId="5820" xr:uid="{00000000-0005-0000-0000-0000C0170000}"/>
    <cellStyle name="Normal 2 2 6 4_Cassette" xfId="10578" xr:uid="{00000000-0005-0000-0000-0000C1170000}"/>
    <cellStyle name="Normal 2 2 6 5" xfId="6099" xr:uid="{00000000-0005-0000-0000-0000C2170000}"/>
    <cellStyle name="Normal 2 2 6 5 2" xfId="6891" xr:uid="{00000000-0005-0000-0000-0000C3170000}"/>
    <cellStyle name="Normal 2 2 6 5 2 2" xfId="8453" xr:uid="{00000000-0005-0000-0000-0000C4170000}"/>
    <cellStyle name="Normal 2 2 6 5 2_Cassette" xfId="10587" xr:uid="{00000000-0005-0000-0000-0000C5170000}"/>
    <cellStyle name="Normal 2 2 6 5 3" xfId="7672" xr:uid="{00000000-0005-0000-0000-0000C6170000}"/>
    <cellStyle name="Normal 2 2 6 5_Cassette" xfId="10586" xr:uid="{00000000-0005-0000-0000-0000C7170000}"/>
    <cellStyle name="Normal 2 2 6 6" xfId="6322" xr:uid="{00000000-0005-0000-0000-0000C8170000}"/>
    <cellStyle name="Normal 2 2 6 6 2" xfId="7106" xr:uid="{00000000-0005-0000-0000-0000C9170000}"/>
    <cellStyle name="Normal 2 2 6 6 2 2" xfId="8668" xr:uid="{00000000-0005-0000-0000-0000CA170000}"/>
    <cellStyle name="Normal 2 2 6 6 2_Cassette" xfId="10589" xr:uid="{00000000-0005-0000-0000-0000CB170000}"/>
    <cellStyle name="Normal 2 2 6 6 3" xfId="7887" xr:uid="{00000000-0005-0000-0000-0000CC170000}"/>
    <cellStyle name="Normal 2 2 6 6_Cassette" xfId="10588" xr:uid="{00000000-0005-0000-0000-0000CD170000}"/>
    <cellStyle name="Normal 2 2 6 7" xfId="6517" xr:uid="{00000000-0005-0000-0000-0000CE170000}"/>
    <cellStyle name="Normal 2 2 6 7 2" xfId="7301" xr:uid="{00000000-0005-0000-0000-0000CF170000}"/>
    <cellStyle name="Normal 2 2 6 7 2 2" xfId="8863" xr:uid="{00000000-0005-0000-0000-0000D0170000}"/>
    <cellStyle name="Normal 2 2 6 7 2_Cassette" xfId="10591" xr:uid="{00000000-0005-0000-0000-0000D1170000}"/>
    <cellStyle name="Normal 2 2 6 7 3" xfId="8082" xr:uid="{00000000-0005-0000-0000-0000D2170000}"/>
    <cellStyle name="Normal 2 2 6 7_Cassette" xfId="10590" xr:uid="{00000000-0005-0000-0000-0000D3170000}"/>
    <cellStyle name="Normal 2 2 6 8" xfId="6625" xr:uid="{00000000-0005-0000-0000-0000D4170000}"/>
    <cellStyle name="Normal 2 2 6 8 2" xfId="8187" xr:uid="{00000000-0005-0000-0000-0000D5170000}"/>
    <cellStyle name="Normal 2 2 6 8_Cassette" xfId="10592" xr:uid="{00000000-0005-0000-0000-0000D6170000}"/>
    <cellStyle name="Normal 2 2 6 9" xfId="7406" xr:uid="{00000000-0005-0000-0000-0000D7170000}"/>
    <cellStyle name="Normal 2 2 6_Cassette" xfId="10545" xr:uid="{00000000-0005-0000-0000-0000D8170000}"/>
    <cellStyle name="Normal 2 2 7" xfId="5278" xr:uid="{00000000-0005-0000-0000-0000D9170000}"/>
    <cellStyle name="Normal 2 2 7 2" xfId="5836" xr:uid="{00000000-0005-0000-0000-0000DA170000}"/>
    <cellStyle name="Normal 2 2 7 2 2" xfId="6106" xr:uid="{00000000-0005-0000-0000-0000DB170000}"/>
    <cellStyle name="Normal 2 2 7 2 2 2" xfId="6898" xr:uid="{00000000-0005-0000-0000-0000DC170000}"/>
    <cellStyle name="Normal 2 2 7 2 2 2 2" xfId="8460" xr:uid="{00000000-0005-0000-0000-0000DD170000}"/>
    <cellStyle name="Normal 2 2 7 2 2 2_Cassette" xfId="10596" xr:uid="{00000000-0005-0000-0000-0000DE170000}"/>
    <cellStyle name="Normal 2 2 7 2 2 3" xfId="7679" xr:uid="{00000000-0005-0000-0000-0000DF170000}"/>
    <cellStyle name="Normal 2 2 7 2 2_Cassette" xfId="10595" xr:uid="{00000000-0005-0000-0000-0000E0170000}"/>
    <cellStyle name="Normal 2 2 7 2 3" xfId="6315" xr:uid="{00000000-0005-0000-0000-0000E1170000}"/>
    <cellStyle name="Normal 2 2 7 2 3 2" xfId="7099" xr:uid="{00000000-0005-0000-0000-0000E2170000}"/>
    <cellStyle name="Normal 2 2 7 2 3 2 2" xfId="8661" xr:uid="{00000000-0005-0000-0000-0000E3170000}"/>
    <cellStyle name="Normal 2 2 7 2 3 2_Cassette" xfId="10598" xr:uid="{00000000-0005-0000-0000-0000E4170000}"/>
    <cellStyle name="Normal 2 2 7 2 3 3" xfId="7880" xr:uid="{00000000-0005-0000-0000-0000E5170000}"/>
    <cellStyle name="Normal 2 2 7 2 3_Cassette" xfId="10597" xr:uid="{00000000-0005-0000-0000-0000E6170000}"/>
    <cellStyle name="Normal 2 2 7 2 4" xfId="6510" xr:uid="{00000000-0005-0000-0000-0000E7170000}"/>
    <cellStyle name="Normal 2 2 7 2 4 2" xfId="7294" xr:uid="{00000000-0005-0000-0000-0000E8170000}"/>
    <cellStyle name="Normal 2 2 7 2 4 2 2" xfId="8856" xr:uid="{00000000-0005-0000-0000-0000E9170000}"/>
    <cellStyle name="Normal 2 2 7 2 4 2_Cassette" xfId="10600" xr:uid="{00000000-0005-0000-0000-0000EA170000}"/>
    <cellStyle name="Normal 2 2 7 2 4 3" xfId="8075" xr:uid="{00000000-0005-0000-0000-0000EB170000}"/>
    <cellStyle name="Normal 2 2 7 2 4_Cassette" xfId="10599" xr:uid="{00000000-0005-0000-0000-0000EC170000}"/>
    <cellStyle name="Normal 2 2 7 2 5" xfId="6740" xr:uid="{00000000-0005-0000-0000-0000ED170000}"/>
    <cellStyle name="Normal 2 2 7 2 5 2" xfId="8302" xr:uid="{00000000-0005-0000-0000-0000EE170000}"/>
    <cellStyle name="Normal 2 2 7 2 5_Cassette" xfId="10601" xr:uid="{00000000-0005-0000-0000-0000EF170000}"/>
    <cellStyle name="Normal 2 2 7 2 6" xfId="7521" xr:uid="{00000000-0005-0000-0000-0000F0170000}"/>
    <cellStyle name="Normal 2 2 7 2_Cassette" xfId="10594" xr:uid="{00000000-0005-0000-0000-0000F1170000}"/>
    <cellStyle name="Normal 2 2 7 3" xfId="6105" xr:uid="{00000000-0005-0000-0000-0000F2170000}"/>
    <cellStyle name="Normal 2 2 7 3 2" xfId="6897" xr:uid="{00000000-0005-0000-0000-0000F3170000}"/>
    <cellStyle name="Normal 2 2 7 3 2 2" xfId="8459" xr:uid="{00000000-0005-0000-0000-0000F4170000}"/>
    <cellStyle name="Normal 2 2 7 3 2_Cassette" xfId="10603" xr:uid="{00000000-0005-0000-0000-0000F5170000}"/>
    <cellStyle name="Normal 2 2 7 3 3" xfId="7678" xr:uid="{00000000-0005-0000-0000-0000F6170000}"/>
    <cellStyle name="Normal 2 2 7 3_Cassette" xfId="10602" xr:uid="{00000000-0005-0000-0000-0000F7170000}"/>
    <cellStyle name="Normal 2 2 7 4" xfId="6316" xr:uid="{00000000-0005-0000-0000-0000F8170000}"/>
    <cellStyle name="Normal 2 2 7 4 2" xfId="7100" xr:uid="{00000000-0005-0000-0000-0000F9170000}"/>
    <cellStyle name="Normal 2 2 7 4 2 2" xfId="8662" xr:uid="{00000000-0005-0000-0000-0000FA170000}"/>
    <cellStyle name="Normal 2 2 7 4 2_Cassette" xfId="10605" xr:uid="{00000000-0005-0000-0000-0000FB170000}"/>
    <cellStyle name="Normal 2 2 7 4 3" xfId="7881" xr:uid="{00000000-0005-0000-0000-0000FC170000}"/>
    <cellStyle name="Normal 2 2 7 4_Cassette" xfId="10604" xr:uid="{00000000-0005-0000-0000-0000FD170000}"/>
    <cellStyle name="Normal 2 2 7 5" xfId="6511" xr:uid="{00000000-0005-0000-0000-0000FE170000}"/>
    <cellStyle name="Normal 2 2 7 5 2" xfId="7295" xr:uid="{00000000-0005-0000-0000-0000FF170000}"/>
    <cellStyle name="Normal 2 2 7 5 2 2" xfId="8857" xr:uid="{00000000-0005-0000-0000-000000180000}"/>
    <cellStyle name="Normal 2 2 7 5 2_Cassette" xfId="10607" xr:uid="{00000000-0005-0000-0000-000001180000}"/>
    <cellStyle name="Normal 2 2 7 5 3" xfId="8076" xr:uid="{00000000-0005-0000-0000-000002180000}"/>
    <cellStyle name="Normal 2 2 7 5_Cassette" xfId="10606" xr:uid="{00000000-0005-0000-0000-000003180000}"/>
    <cellStyle name="Normal 2 2 7 6" xfId="6641" xr:uid="{00000000-0005-0000-0000-000004180000}"/>
    <cellStyle name="Normal 2 2 7 6 2" xfId="8203" xr:uid="{00000000-0005-0000-0000-000005180000}"/>
    <cellStyle name="Normal 2 2 7 6_Cassette" xfId="10608" xr:uid="{00000000-0005-0000-0000-000006180000}"/>
    <cellStyle name="Normal 2 2 7 7" xfId="7422" xr:uid="{00000000-0005-0000-0000-000007180000}"/>
    <cellStyle name="Normal 2 2 7 8" xfId="5730" xr:uid="{00000000-0005-0000-0000-000008180000}"/>
    <cellStyle name="Normal 2 2 7_Cassette" xfId="10593" xr:uid="{00000000-0005-0000-0000-000009180000}"/>
    <cellStyle name="Normal 2 2 8" xfId="645" xr:uid="{00000000-0005-0000-0000-00000A180000}"/>
    <cellStyle name="Normal 2 2 8 2" xfId="5868" xr:uid="{00000000-0005-0000-0000-00000B180000}"/>
    <cellStyle name="Normal 2 2 8 2 2" xfId="6108" xr:uid="{00000000-0005-0000-0000-00000C180000}"/>
    <cellStyle name="Normal 2 2 8 2 2 2" xfId="6900" xr:uid="{00000000-0005-0000-0000-00000D180000}"/>
    <cellStyle name="Normal 2 2 8 2 2 2 2" xfId="8462" xr:uid="{00000000-0005-0000-0000-00000E180000}"/>
    <cellStyle name="Normal 2 2 8 2 2 2_Cassette" xfId="10612" xr:uid="{00000000-0005-0000-0000-00000F180000}"/>
    <cellStyle name="Normal 2 2 8 2 2 3" xfId="7681" xr:uid="{00000000-0005-0000-0000-000010180000}"/>
    <cellStyle name="Normal 2 2 8 2 2_Cassette" xfId="10611" xr:uid="{00000000-0005-0000-0000-000011180000}"/>
    <cellStyle name="Normal 2 2 8 2 3" xfId="6313" xr:uid="{00000000-0005-0000-0000-000012180000}"/>
    <cellStyle name="Normal 2 2 8 2 3 2" xfId="7097" xr:uid="{00000000-0005-0000-0000-000013180000}"/>
    <cellStyle name="Normal 2 2 8 2 3 2 2" xfId="8659" xr:uid="{00000000-0005-0000-0000-000014180000}"/>
    <cellStyle name="Normal 2 2 8 2 3 2_Cassette" xfId="10614" xr:uid="{00000000-0005-0000-0000-000015180000}"/>
    <cellStyle name="Normal 2 2 8 2 3 3" xfId="7878" xr:uid="{00000000-0005-0000-0000-000016180000}"/>
    <cellStyle name="Normal 2 2 8 2 3_Cassette" xfId="10613" xr:uid="{00000000-0005-0000-0000-000017180000}"/>
    <cellStyle name="Normal 2 2 8 2 4" xfId="6508" xr:uid="{00000000-0005-0000-0000-000018180000}"/>
    <cellStyle name="Normal 2 2 8 2 4 2" xfId="7292" xr:uid="{00000000-0005-0000-0000-000019180000}"/>
    <cellStyle name="Normal 2 2 8 2 4 2 2" xfId="8854" xr:uid="{00000000-0005-0000-0000-00001A180000}"/>
    <cellStyle name="Normal 2 2 8 2 4 2_Cassette" xfId="10616" xr:uid="{00000000-0005-0000-0000-00001B180000}"/>
    <cellStyle name="Normal 2 2 8 2 4 3" xfId="8073" xr:uid="{00000000-0005-0000-0000-00001C180000}"/>
    <cellStyle name="Normal 2 2 8 2 4_Cassette" xfId="10615" xr:uid="{00000000-0005-0000-0000-00001D180000}"/>
    <cellStyle name="Normal 2 2 8 2 5" xfId="6772" xr:uid="{00000000-0005-0000-0000-00001E180000}"/>
    <cellStyle name="Normal 2 2 8 2 5 2" xfId="8334" xr:uid="{00000000-0005-0000-0000-00001F180000}"/>
    <cellStyle name="Normal 2 2 8 2 5_Cassette" xfId="10617" xr:uid="{00000000-0005-0000-0000-000020180000}"/>
    <cellStyle name="Normal 2 2 8 2 6" xfId="7553" xr:uid="{00000000-0005-0000-0000-000021180000}"/>
    <cellStyle name="Normal 2 2 8 2_Cassette" xfId="10610" xr:uid="{00000000-0005-0000-0000-000022180000}"/>
    <cellStyle name="Normal 2 2 8 3" xfId="6107" xr:uid="{00000000-0005-0000-0000-000023180000}"/>
    <cellStyle name="Normal 2 2 8 3 2" xfId="6899" xr:uid="{00000000-0005-0000-0000-000024180000}"/>
    <cellStyle name="Normal 2 2 8 3 2 2" xfId="8461" xr:uid="{00000000-0005-0000-0000-000025180000}"/>
    <cellStyle name="Normal 2 2 8 3 2_Cassette" xfId="10619" xr:uid="{00000000-0005-0000-0000-000026180000}"/>
    <cellStyle name="Normal 2 2 8 3 3" xfId="7680" xr:uid="{00000000-0005-0000-0000-000027180000}"/>
    <cellStyle name="Normal 2 2 8 3_Cassette" xfId="10618" xr:uid="{00000000-0005-0000-0000-000028180000}"/>
    <cellStyle name="Normal 2 2 8 4" xfId="6314" xr:uid="{00000000-0005-0000-0000-000029180000}"/>
    <cellStyle name="Normal 2 2 8 4 2" xfId="7098" xr:uid="{00000000-0005-0000-0000-00002A180000}"/>
    <cellStyle name="Normal 2 2 8 4 2 2" xfId="8660" xr:uid="{00000000-0005-0000-0000-00002B180000}"/>
    <cellStyle name="Normal 2 2 8 4 2_Cassette" xfId="10621" xr:uid="{00000000-0005-0000-0000-00002C180000}"/>
    <cellStyle name="Normal 2 2 8 4 3" xfId="7879" xr:uid="{00000000-0005-0000-0000-00002D180000}"/>
    <cellStyle name="Normal 2 2 8 4_Cassette" xfId="10620" xr:uid="{00000000-0005-0000-0000-00002E180000}"/>
    <cellStyle name="Normal 2 2 8 5" xfId="6509" xr:uid="{00000000-0005-0000-0000-00002F180000}"/>
    <cellStyle name="Normal 2 2 8 5 2" xfId="7293" xr:uid="{00000000-0005-0000-0000-000030180000}"/>
    <cellStyle name="Normal 2 2 8 5 2 2" xfId="8855" xr:uid="{00000000-0005-0000-0000-000031180000}"/>
    <cellStyle name="Normal 2 2 8 5 2_Cassette" xfId="10623" xr:uid="{00000000-0005-0000-0000-000032180000}"/>
    <cellStyle name="Normal 2 2 8 5 3" xfId="8074" xr:uid="{00000000-0005-0000-0000-000033180000}"/>
    <cellStyle name="Normal 2 2 8 5_Cassette" xfId="10622" xr:uid="{00000000-0005-0000-0000-000034180000}"/>
    <cellStyle name="Normal 2 2 8 6" xfId="6673" xr:uid="{00000000-0005-0000-0000-000035180000}"/>
    <cellStyle name="Normal 2 2 8 6 2" xfId="8235" xr:uid="{00000000-0005-0000-0000-000036180000}"/>
    <cellStyle name="Normal 2 2 8 6_Cassette" xfId="10624" xr:uid="{00000000-0005-0000-0000-000037180000}"/>
    <cellStyle name="Normal 2 2 8 7" xfId="7454" xr:uid="{00000000-0005-0000-0000-000038180000}"/>
    <cellStyle name="Normal 2 2 8 8" xfId="5763" xr:uid="{00000000-0005-0000-0000-000039180000}"/>
    <cellStyle name="Normal 2 2 8_Cassette" xfId="10609" xr:uid="{00000000-0005-0000-0000-00003A180000}"/>
    <cellStyle name="Normal 2 2 9" xfId="5804" xr:uid="{00000000-0005-0000-0000-00003B180000}"/>
    <cellStyle name="Normal 2 2 9 2" xfId="6109" xr:uid="{00000000-0005-0000-0000-00003C180000}"/>
    <cellStyle name="Normal 2 2 9 2 2" xfId="6901" xr:uid="{00000000-0005-0000-0000-00003D180000}"/>
    <cellStyle name="Normal 2 2 9 2 2 2" xfId="8463" xr:uid="{00000000-0005-0000-0000-00003E180000}"/>
    <cellStyle name="Normal 2 2 9 2 2_Cassette" xfId="10627" xr:uid="{00000000-0005-0000-0000-00003F180000}"/>
    <cellStyle name="Normal 2 2 9 2 3" xfId="7682" xr:uid="{00000000-0005-0000-0000-000040180000}"/>
    <cellStyle name="Normal 2 2 9 2_Cassette" xfId="10626" xr:uid="{00000000-0005-0000-0000-000041180000}"/>
    <cellStyle name="Normal 2 2 9 3" xfId="6312" xr:uid="{00000000-0005-0000-0000-000042180000}"/>
    <cellStyle name="Normal 2 2 9 3 2" xfId="7096" xr:uid="{00000000-0005-0000-0000-000043180000}"/>
    <cellStyle name="Normal 2 2 9 3 2 2" xfId="8658" xr:uid="{00000000-0005-0000-0000-000044180000}"/>
    <cellStyle name="Normal 2 2 9 3 2_Cassette" xfId="10629" xr:uid="{00000000-0005-0000-0000-000045180000}"/>
    <cellStyle name="Normal 2 2 9 3 3" xfId="7877" xr:uid="{00000000-0005-0000-0000-000046180000}"/>
    <cellStyle name="Normal 2 2 9 3_Cassette" xfId="10628" xr:uid="{00000000-0005-0000-0000-000047180000}"/>
    <cellStyle name="Normal 2 2 9 4" xfId="6507" xr:uid="{00000000-0005-0000-0000-000048180000}"/>
    <cellStyle name="Normal 2 2 9 4 2" xfId="7291" xr:uid="{00000000-0005-0000-0000-000049180000}"/>
    <cellStyle name="Normal 2 2 9 4 2 2" xfId="8853" xr:uid="{00000000-0005-0000-0000-00004A180000}"/>
    <cellStyle name="Normal 2 2 9 4 2_Cassette" xfId="10631" xr:uid="{00000000-0005-0000-0000-00004B180000}"/>
    <cellStyle name="Normal 2 2 9 4 3" xfId="8072" xr:uid="{00000000-0005-0000-0000-00004C180000}"/>
    <cellStyle name="Normal 2 2 9 4_Cassette" xfId="10630" xr:uid="{00000000-0005-0000-0000-00004D180000}"/>
    <cellStyle name="Normal 2 2 9 5" xfId="6708" xr:uid="{00000000-0005-0000-0000-00004E180000}"/>
    <cellStyle name="Normal 2 2 9 5 2" xfId="8270" xr:uid="{00000000-0005-0000-0000-00004F180000}"/>
    <cellStyle name="Normal 2 2 9 5_Cassette" xfId="10632" xr:uid="{00000000-0005-0000-0000-000050180000}"/>
    <cellStyle name="Normal 2 2 9 6" xfId="7489" xr:uid="{00000000-0005-0000-0000-000051180000}"/>
    <cellStyle name="Normal 2 2 9_Cassette" xfId="10625" xr:uid="{00000000-0005-0000-0000-000052180000}"/>
    <cellStyle name="Normal 2 2_ACCY" xfId="2561" xr:uid="{00000000-0005-0000-0000-000053180000}"/>
    <cellStyle name="Normal 2 20" xfId="2562" xr:uid="{00000000-0005-0000-0000-000054180000}"/>
    <cellStyle name="Normal 2 20 2" xfId="2563" xr:uid="{00000000-0005-0000-0000-000055180000}"/>
    <cellStyle name="Normal 2 20 2 2" xfId="2564" xr:uid="{00000000-0005-0000-0000-000056180000}"/>
    <cellStyle name="Normal 2 20 2 2 2" xfId="2565" xr:uid="{00000000-0005-0000-0000-000057180000}"/>
    <cellStyle name="Normal 2 20 2 3" xfId="2566" xr:uid="{00000000-0005-0000-0000-000058180000}"/>
    <cellStyle name="Normal 2 20 2_FALL 09 BOYS ACCY" xfId="2567" xr:uid="{00000000-0005-0000-0000-000059180000}"/>
    <cellStyle name="Normal 2 20 3" xfId="2568" xr:uid="{00000000-0005-0000-0000-00005A180000}"/>
    <cellStyle name="Normal 2 20 3 2" xfId="2569" xr:uid="{00000000-0005-0000-0000-00005B180000}"/>
    <cellStyle name="Normal 2 20 3 2 2" xfId="2570" xr:uid="{00000000-0005-0000-0000-00005C180000}"/>
    <cellStyle name="Normal 2 20 3 3" xfId="2571" xr:uid="{00000000-0005-0000-0000-00005D180000}"/>
    <cellStyle name="Normal 2 20 3_FALL 09 BOYS ACCY" xfId="2572" xr:uid="{00000000-0005-0000-0000-00005E180000}"/>
    <cellStyle name="Normal 2 20 4" xfId="2573" xr:uid="{00000000-0005-0000-0000-00005F180000}"/>
    <cellStyle name="Normal 2 20 4 2" xfId="2574" xr:uid="{00000000-0005-0000-0000-000060180000}"/>
    <cellStyle name="Normal 2 20 5" xfId="2575" xr:uid="{00000000-0005-0000-0000-000061180000}"/>
    <cellStyle name="Normal 2 20_ACCY" xfId="2576" xr:uid="{00000000-0005-0000-0000-000062180000}"/>
    <cellStyle name="Normal 2 21" xfId="2577" xr:uid="{00000000-0005-0000-0000-000063180000}"/>
    <cellStyle name="Normal 2 21 2" xfId="2578" xr:uid="{00000000-0005-0000-0000-000064180000}"/>
    <cellStyle name="Normal 2 21 2 2" xfId="2579" xr:uid="{00000000-0005-0000-0000-000065180000}"/>
    <cellStyle name="Normal 2 21 2 2 2" xfId="2580" xr:uid="{00000000-0005-0000-0000-000066180000}"/>
    <cellStyle name="Normal 2 21 2 3" xfId="2581" xr:uid="{00000000-0005-0000-0000-000067180000}"/>
    <cellStyle name="Normal 2 21 2_FALL 09 BOYS ACCY" xfId="2582" xr:uid="{00000000-0005-0000-0000-000068180000}"/>
    <cellStyle name="Normal 2 21 3" xfId="2583" xr:uid="{00000000-0005-0000-0000-000069180000}"/>
    <cellStyle name="Normal 2 21 3 2" xfId="2584" xr:uid="{00000000-0005-0000-0000-00006A180000}"/>
    <cellStyle name="Normal 2 21 3 2 2" xfId="2585" xr:uid="{00000000-0005-0000-0000-00006B180000}"/>
    <cellStyle name="Normal 2 21 3 3" xfId="2586" xr:uid="{00000000-0005-0000-0000-00006C180000}"/>
    <cellStyle name="Normal 2 21 3_FALL 09 BOYS ACCY" xfId="2587" xr:uid="{00000000-0005-0000-0000-00006D180000}"/>
    <cellStyle name="Normal 2 21 4" xfId="2588" xr:uid="{00000000-0005-0000-0000-00006E180000}"/>
    <cellStyle name="Normal 2 21 4 2" xfId="2589" xr:uid="{00000000-0005-0000-0000-00006F180000}"/>
    <cellStyle name="Normal 2 21 5" xfId="2590" xr:uid="{00000000-0005-0000-0000-000070180000}"/>
    <cellStyle name="Normal 2 21_ACCY" xfId="2591" xr:uid="{00000000-0005-0000-0000-000071180000}"/>
    <cellStyle name="Normal 2 22" xfId="2592" xr:uid="{00000000-0005-0000-0000-000072180000}"/>
    <cellStyle name="Normal 2 22 2" xfId="2593" xr:uid="{00000000-0005-0000-0000-000073180000}"/>
    <cellStyle name="Normal 2 22 2 2" xfId="2594" xr:uid="{00000000-0005-0000-0000-000074180000}"/>
    <cellStyle name="Normal 2 22 2 2 2" xfId="2595" xr:uid="{00000000-0005-0000-0000-000075180000}"/>
    <cellStyle name="Normal 2 22 2 3" xfId="2596" xr:uid="{00000000-0005-0000-0000-000076180000}"/>
    <cellStyle name="Normal 2 22 2_FALL 09 BOYS ACCY" xfId="2597" xr:uid="{00000000-0005-0000-0000-000077180000}"/>
    <cellStyle name="Normal 2 22 3" xfId="2598" xr:uid="{00000000-0005-0000-0000-000078180000}"/>
    <cellStyle name="Normal 2 22 3 2" xfId="2599" xr:uid="{00000000-0005-0000-0000-000079180000}"/>
    <cellStyle name="Normal 2 22 3 2 2" xfId="2600" xr:uid="{00000000-0005-0000-0000-00007A180000}"/>
    <cellStyle name="Normal 2 22 3 3" xfId="2601" xr:uid="{00000000-0005-0000-0000-00007B180000}"/>
    <cellStyle name="Normal 2 22 3_FALL 09 BOYS ACCY" xfId="2602" xr:uid="{00000000-0005-0000-0000-00007C180000}"/>
    <cellStyle name="Normal 2 22 4" xfId="2603" xr:uid="{00000000-0005-0000-0000-00007D180000}"/>
    <cellStyle name="Normal 2 22 4 2" xfId="2604" xr:uid="{00000000-0005-0000-0000-00007E180000}"/>
    <cellStyle name="Normal 2 22 5" xfId="2605" xr:uid="{00000000-0005-0000-0000-00007F180000}"/>
    <cellStyle name="Normal 2 22_ACCY" xfId="2606" xr:uid="{00000000-0005-0000-0000-000080180000}"/>
    <cellStyle name="Normal 2 23" xfId="2607" xr:uid="{00000000-0005-0000-0000-000081180000}"/>
    <cellStyle name="Normal 2 23 2" xfId="2608" xr:uid="{00000000-0005-0000-0000-000082180000}"/>
    <cellStyle name="Normal 2 23 2 2" xfId="2609" xr:uid="{00000000-0005-0000-0000-000083180000}"/>
    <cellStyle name="Normal 2 23 2 2 2" xfId="2610" xr:uid="{00000000-0005-0000-0000-000084180000}"/>
    <cellStyle name="Normal 2 23 2 3" xfId="2611" xr:uid="{00000000-0005-0000-0000-000085180000}"/>
    <cellStyle name="Normal 2 23 2_FALL 09 BOYS ACCY" xfId="2612" xr:uid="{00000000-0005-0000-0000-000086180000}"/>
    <cellStyle name="Normal 2 23 3" xfId="2613" xr:uid="{00000000-0005-0000-0000-000087180000}"/>
    <cellStyle name="Normal 2 23 3 2" xfId="2614" xr:uid="{00000000-0005-0000-0000-000088180000}"/>
    <cellStyle name="Normal 2 23 3 2 2" xfId="2615" xr:uid="{00000000-0005-0000-0000-000089180000}"/>
    <cellStyle name="Normal 2 23 3 3" xfId="2616" xr:uid="{00000000-0005-0000-0000-00008A180000}"/>
    <cellStyle name="Normal 2 23 3_FALL 09 BOYS ACCY" xfId="2617" xr:uid="{00000000-0005-0000-0000-00008B180000}"/>
    <cellStyle name="Normal 2 23 4" xfId="2618" xr:uid="{00000000-0005-0000-0000-00008C180000}"/>
    <cellStyle name="Normal 2 23 4 2" xfId="2619" xr:uid="{00000000-0005-0000-0000-00008D180000}"/>
    <cellStyle name="Normal 2 23 5" xfId="2620" xr:uid="{00000000-0005-0000-0000-00008E180000}"/>
    <cellStyle name="Normal 2 23_ACCY" xfId="2621" xr:uid="{00000000-0005-0000-0000-00008F180000}"/>
    <cellStyle name="Normal 2 24" xfId="2622" xr:uid="{00000000-0005-0000-0000-000090180000}"/>
    <cellStyle name="Normal 2 24 2" xfId="2623" xr:uid="{00000000-0005-0000-0000-000091180000}"/>
    <cellStyle name="Normal 2 24 2 2" xfId="2624" xr:uid="{00000000-0005-0000-0000-000092180000}"/>
    <cellStyle name="Normal 2 24 2 2 2" xfId="2625" xr:uid="{00000000-0005-0000-0000-000093180000}"/>
    <cellStyle name="Normal 2 24 2 3" xfId="2626" xr:uid="{00000000-0005-0000-0000-000094180000}"/>
    <cellStyle name="Normal 2 24 2_FALL 09 BOYS ACCY" xfId="2627" xr:uid="{00000000-0005-0000-0000-000095180000}"/>
    <cellStyle name="Normal 2 24 3" xfId="2628" xr:uid="{00000000-0005-0000-0000-000096180000}"/>
    <cellStyle name="Normal 2 24 3 2" xfId="2629" xr:uid="{00000000-0005-0000-0000-000097180000}"/>
    <cellStyle name="Normal 2 24 3 2 2" xfId="2630" xr:uid="{00000000-0005-0000-0000-000098180000}"/>
    <cellStyle name="Normal 2 24 3 3" xfId="2631" xr:uid="{00000000-0005-0000-0000-000099180000}"/>
    <cellStyle name="Normal 2 24 3_FALL 09 BOYS ACCY" xfId="2632" xr:uid="{00000000-0005-0000-0000-00009A180000}"/>
    <cellStyle name="Normal 2 24 4" xfId="2633" xr:uid="{00000000-0005-0000-0000-00009B180000}"/>
    <cellStyle name="Normal 2 24 4 2" xfId="2634" xr:uid="{00000000-0005-0000-0000-00009C180000}"/>
    <cellStyle name="Normal 2 24 5" xfId="2635" xr:uid="{00000000-0005-0000-0000-00009D180000}"/>
    <cellStyle name="Normal 2 24_ACCY" xfId="2636" xr:uid="{00000000-0005-0000-0000-00009E180000}"/>
    <cellStyle name="Normal 2 25" xfId="2637" xr:uid="{00000000-0005-0000-0000-00009F180000}"/>
    <cellStyle name="Normal 2 25 2" xfId="2638" xr:uid="{00000000-0005-0000-0000-0000A0180000}"/>
    <cellStyle name="Normal 2 25 2 2" xfId="2639" xr:uid="{00000000-0005-0000-0000-0000A1180000}"/>
    <cellStyle name="Normal 2 25 2 2 2" xfId="2640" xr:uid="{00000000-0005-0000-0000-0000A2180000}"/>
    <cellStyle name="Normal 2 25 2 3" xfId="2641" xr:uid="{00000000-0005-0000-0000-0000A3180000}"/>
    <cellStyle name="Normal 2 25 2_FALL 09 BOYS ACCY" xfId="2642" xr:uid="{00000000-0005-0000-0000-0000A4180000}"/>
    <cellStyle name="Normal 2 25 3" xfId="2643" xr:uid="{00000000-0005-0000-0000-0000A5180000}"/>
    <cellStyle name="Normal 2 25 3 2" xfId="2644" xr:uid="{00000000-0005-0000-0000-0000A6180000}"/>
    <cellStyle name="Normal 2 25 3 2 2" xfId="2645" xr:uid="{00000000-0005-0000-0000-0000A7180000}"/>
    <cellStyle name="Normal 2 25 3 3" xfId="2646" xr:uid="{00000000-0005-0000-0000-0000A8180000}"/>
    <cellStyle name="Normal 2 25 3_FALL 09 BOYS ACCY" xfId="2647" xr:uid="{00000000-0005-0000-0000-0000A9180000}"/>
    <cellStyle name="Normal 2 25 4" xfId="2648" xr:uid="{00000000-0005-0000-0000-0000AA180000}"/>
    <cellStyle name="Normal 2 25 4 2" xfId="2649" xr:uid="{00000000-0005-0000-0000-0000AB180000}"/>
    <cellStyle name="Normal 2 25 5" xfId="2650" xr:uid="{00000000-0005-0000-0000-0000AC180000}"/>
    <cellStyle name="Normal 2 25_ACCY" xfId="2651" xr:uid="{00000000-0005-0000-0000-0000AD180000}"/>
    <cellStyle name="Normal 2 26" xfId="2652" xr:uid="{00000000-0005-0000-0000-0000AE180000}"/>
    <cellStyle name="Normal 2 26 2" xfId="2653" xr:uid="{00000000-0005-0000-0000-0000AF180000}"/>
    <cellStyle name="Normal 2 26 2 2" xfId="2654" xr:uid="{00000000-0005-0000-0000-0000B0180000}"/>
    <cellStyle name="Normal 2 26 2 2 2" xfId="2655" xr:uid="{00000000-0005-0000-0000-0000B1180000}"/>
    <cellStyle name="Normal 2 26 2 3" xfId="2656" xr:uid="{00000000-0005-0000-0000-0000B2180000}"/>
    <cellStyle name="Normal 2 26 2_FALL 09 BOYS ACCY" xfId="2657" xr:uid="{00000000-0005-0000-0000-0000B3180000}"/>
    <cellStyle name="Normal 2 26 3" xfId="2658" xr:uid="{00000000-0005-0000-0000-0000B4180000}"/>
    <cellStyle name="Normal 2 26 3 2" xfId="2659" xr:uid="{00000000-0005-0000-0000-0000B5180000}"/>
    <cellStyle name="Normal 2 26 3 2 2" xfId="2660" xr:uid="{00000000-0005-0000-0000-0000B6180000}"/>
    <cellStyle name="Normal 2 26 3 3" xfId="2661" xr:uid="{00000000-0005-0000-0000-0000B7180000}"/>
    <cellStyle name="Normal 2 26 3_FALL 09 BOYS ACCY" xfId="2662" xr:uid="{00000000-0005-0000-0000-0000B8180000}"/>
    <cellStyle name="Normal 2 26 4" xfId="2663" xr:uid="{00000000-0005-0000-0000-0000B9180000}"/>
    <cellStyle name="Normal 2 26 4 2" xfId="2664" xr:uid="{00000000-0005-0000-0000-0000BA180000}"/>
    <cellStyle name="Normal 2 26 5" xfId="2665" xr:uid="{00000000-0005-0000-0000-0000BB180000}"/>
    <cellStyle name="Normal 2 26_ACCY" xfId="2666" xr:uid="{00000000-0005-0000-0000-0000BC180000}"/>
    <cellStyle name="Normal 2 27" xfId="2667" xr:uid="{00000000-0005-0000-0000-0000BD180000}"/>
    <cellStyle name="Normal 2 27 2" xfId="2668" xr:uid="{00000000-0005-0000-0000-0000BE180000}"/>
    <cellStyle name="Normal 2 27 2 2" xfId="2669" xr:uid="{00000000-0005-0000-0000-0000BF180000}"/>
    <cellStyle name="Normal 2 27 2 2 2" xfId="2670" xr:uid="{00000000-0005-0000-0000-0000C0180000}"/>
    <cellStyle name="Normal 2 27 2 3" xfId="2671" xr:uid="{00000000-0005-0000-0000-0000C1180000}"/>
    <cellStyle name="Normal 2 27 2_FALL 09 BOYS ACCY" xfId="2672" xr:uid="{00000000-0005-0000-0000-0000C2180000}"/>
    <cellStyle name="Normal 2 27 3" xfId="2673" xr:uid="{00000000-0005-0000-0000-0000C3180000}"/>
    <cellStyle name="Normal 2 27 3 2" xfId="2674" xr:uid="{00000000-0005-0000-0000-0000C4180000}"/>
    <cellStyle name="Normal 2 27 3 2 2" xfId="2675" xr:uid="{00000000-0005-0000-0000-0000C5180000}"/>
    <cellStyle name="Normal 2 27 3 3" xfId="2676" xr:uid="{00000000-0005-0000-0000-0000C6180000}"/>
    <cellStyle name="Normal 2 27 3_FALL 09 BOYS ACCY" xfId="2677" xr:uid="{00000000-0005-0000-0000-0000C7180000}"/>
    <cellStyle name="Normal 2 27 4" xfId="2678" xr:uid="{00000000-0005-0000-0000-0000C8180000}"/>
    <cellStyle name="Normal 2 27 4 2" xfId="2679" xr:uid="{00000000-0005-0000-0000-0000C9180000}"/>
    <cellStyle name="Normal 2 27 5" xfId="2680" xr:uid="{00000000-0005-0000-0000-0000CA180000}"/>
    <cellStyle name="Normal 2 27_ACCY" xfId="2681" xr:uid="{00000000-0005-0000-0000-0000CB180000}"/>
    <cellStyle name="Normal 2 28" xfId="2682" xr:uid="{00000000-0005-0000-0000-0000CC180000}"/>
    <cellStyle name="Normal 2 28 2" xfId="2683" xr:uid="{00000000-0005-0000-0000-0000CD180000}"/>
    <cellStyle name="Normal 2 28 2 2" xfId="2684" xr:uid="{00000000-0005-0000-0000-0000CE180000}"/>
    <cellStyle name="Normal 2 28 2 2 2" xfId="2685" xr:uid="{00000000-0005-0000-0000-0000CF180000}"/>
    <cellStyle name="Normal 2 28 2 3" xfId="2686" xr:uid="{00000000-0005-0000-0000-0000D0180000}"/>
    <cellStyle name="Normal 2 28 2_FALL 09 BOYS ACCY" xfId="2687" xr:uid="{00000000-0005-0000-0000-0000D1180000}"/>
    <cellStyle name="Normal 2 28 3" xfId="2688" xr:uid="{00000000-0005-0000-0000-0000D2180000}"/>
    <cellStyle name="Normal 2 28 3 2" xfId="2689" xr:uid="{00000000-0005-0000-0000-0000D3180000}"/>
    <cellStyle name="Normal 2 28 3 2 2" xfId="2690" xr:uid="{00000000-0005-0000-0000-0000D4180000}"/>
    <cellStyle name="Normal 2 28 3 3" xfId="2691" xr:uid="{00000000-0005-0000-0000-0000D5180000}"/>
    <cellStyle name="Normal 2 28 3_FALL 09 BOYS ACCY" xfId="2692" xr:uid="{00000000-0005-0000-0000-0000D6180000}"/>
    <cellStyle name="Normal 2 28 4" xfId="2693" xr:uid="{00000000-0005-0000-0000-0000D7180000}"/>
    <cellStyle name="Normal 2 28 4 2" xfId="2694" xr:uid="{00000000-0005-0000-0000-0000D8180000}"/>
    <cellStyle name="Normal 2 28 5" xfId="2695" xr:uid="{00000000-0005-0000-0000-0000D9180000}"/>
    <cellStyle name="Normal 2 28_ACCY" xfId="2696" xr:uid="{00000000-0005-0000-0000-0000DA180000}"/>
    <cellStyle name="Normal 2 29" xfId="2697" xr:uid="{00000000-0005-0000-0000-0000DB180000}"/>
    <cellStyle name="Normal 2 29 2" xfId="2698" xr:uid="{00000000-0005-0000-0000-0000DC180000}"/>
    <cellStyle name="Normal 2 29 2 2" xfId="2699" xr:uid="{00000000-0005-0000-0000-0000DD180000}"/>
    <cellStyle name="Normal 2 29 2 2 2" xfId="2700" xr:uid="{00000000-0005-0000-0000-0000DE180000}"/>
    <cellStyle name="Normal 2 29 2 3" xfId="2701" xr:uid="{00000000-0005-0000-0000-0000DF180000}"/>
    <cellStyle name="Normal 2 29 2_FALL 09 BOYS ACCY" xfId="2702" xr:uid="{00000000-0005-0000-0000-0000E0180000}"/>
    <cellStyle name="Normal 2 29 3" xfId="2703" xr:uid="{00000000-0005-0000-0000-0000E1180000}"/>
    <cellStyle name="Normal 2 29 3 2" xfId="2704" xr:uid="{00000000-0005-0000-0000-0000E2180000}"/>
    <cellStyle name="Normal 2 29 3 2 2" xfId="2705" xr:uid="{00000000-0005-0000-0000-0000E3180000}"/>
    <cellStyle name="Normal 2 29 3 3" xfId="2706" xr:uid="{00000000-0005-0000-0000-0000E4180000}"/>
    <cellStyle name="Normal 2 29 3_FALL 09 BOYS ACCY" xfId="2707" xr:uid="{00000000-0005-0000-0000-0000E5180000}"/>
    <cellStyle name="Normal 2 29 4" xfId="2708" xr:uid="{00000000-0005-0000-0000-0000E6180000}"/>
    <cellStyle name="Normal 2 29 4 2" xfId="2709" xr:uid="{00000000-0005-0000-0000-0000E7180000}"/>
    <cellStyle name="Normal 2 29 5" xfId="2710" xr:uid="{00000000-0005-0000-0000-0000E8180000}"/>
    <cellStyle name="Normal 2 29_ACCY" xfId="2711" xr:uid="{00000000-0005-0000-0000-0000E9180000}"/>
    <cellStyle name="Normal 2 3" xfId="387" xr:uid="{00000000-0005-0000-0000-0000EA180000}"/>
    <cellStyle name="Normal 2 3 10" xfId="7393" xr:uid="{00000000-0005-0000-0000-0000EB180000}"/>
    <cellStyle name="Normal 2 3 11" xfId="5701" xr:uid="{00000000-0005-0000-0000-0000EC180000}"/>
    <cellStyle name="Normal 2 3 12" xfId="5687" xr:uid="{00000000-0005-0000-0000-0000ED180000}"/>
    <cellStyle name="Normal 2 3 13" xfId="11929" xr:uid="{00000000-0005-0000-0000-0000EE180000}"/>
    <cellStyle name="Normal 2 3 2" xfId="388" xr:uid="{00000000-0005-0000-0000-0000EF180000}"/>
    <cellStyle name="Normal 2 3 2 10" xfId="5717" xr:uid="{00000000-0005-0000-0000-0000F0180000}"/>
    <cellStyle name="Normal 2 3 2 11" xfId="11930" xr:uid="{00000000-0005-0000-0000-0000F1180000}"/>
    <cellStyle name="Normal 2 3 2 2" xfId="389" xr:uid="{00000000-0005-0000-0000-0000F2180000}"/>
    <cellStyle name="Normal 2 3 2 2 10" xfId="12229" xr:uid="{00000000-0005-0000-0000-0000F3180000}"/>
    <cellStyle name="Normal 2 3 2 2 2" xfId="770" xr:uid="{00000000-0005-0000-0000-0000F4180000}"/>
    <cellStyle name="Normal 2 3 2 2 2 2" xfId="5425" xr:uid="{00000000-0005-0000-0000-0000F5180000}"/>
    <cellStyle name="Normal 2 3 2 2 2 2 2" xfId="6905" xr:uid="{00000000-0005-0000-0000-0000F6180000}"/>
    <cellStyle name="Normal 2 3 2 2 2 2 2 2" xfId="8467" xr:uid="{00000000-0005-0000-0000-0000F7180000}"/>
    <cellStyle name="Normal 2 3 2 2 2 2 2_Cassette" xfId="10637" xr:uid="{00000000-0005-0000-0000-0000F8180000}"/>
    <cellStyle name="Normal 2 3 2 2 2 2 3" xfId="7686" xr:uid="{00000000-0005-0000-0000-0000F9180000}"/>
    <cellStyle name="Normal 2 3 2 2 2 2 4" xfId="6113" xr:uid="{00000000-0005-0000-0000-0000FA180000}"/>
    <cellStyle name="Normal 2 3 2 2 2 2_Cassette" xfId="10636" xr:uid="{00000000-0005-0000-0000-0000FB180000}"/>
    <cellStyle name="Normal 2 3 2 2 2 3" xfId="2715" xr:uid="{00000000-0005-0000-0000-0000FC180000}"/>
    <cellStyle name="Normal 2 3 2 2 2 3 2" xfId="7092" xr:uid="{00000000-0005-0000-0000-0000FD180000}"/>
    <cellStyle name="Normal 2 3 2 2 2 3 2 2" xfId="8654" xr:uid="{00000000-0005-0000-0000-0000FE180000}"/>
    <cellStyle name="Normal 2 3 2 2 2 3 2_Cassette" xfId="10639" xr:uid="{00000000-0005-0000-0000-0000FF180000}"/>
    <cellStyle name="Normal 2 3 2 2 2 3 3" xfId="7873" xr:uid="{00000000-0005-0000-0000-000000190000}"/>
    <cellStyle name="Normal 2 3 2 2 2 3 4" xfId="6308" xr:uid="{00000000-0005-0000-0000-000001190000}"/>
    <cellStyle name="Normal 2 3 2 2 2 3_Cassette" xfId="10638" xr:uid="{00000000-0005-0000-0000-000002190000}"/>
    <cellStyle name="Normal 2 3 2 2 2 4" xfId="6503" xr:uid="{00000000-0005-0000-0000-000003190000}"/>
    <cellStyle name="Normal 2 3 2 2 2 4 2" xfId="7287" xr:uid="{00000000-0005-0000-0000-000004190000}"/>
    <cellStyle name="Normal 2 3 2 2 2 4 2 2" xfId="8849" xr:uid="{00000000-0005-0000-0000-000005190000}"/>
    <cellStyle name="Normal 2 3 2 2 2 4 2_Cassette" xfId="10641" xr:uid="{00000000-0005-0000-0000-000006190000}"/>
    <cellStyle name="Normal 2 3 2 2 2 4 3" xfId="8068" xr:uid="{00000000-0005-0000-0000-000007190000}"/>
    <cellStyle name="Normal 2 3 2 2 2 4_Cassette" xfId="10640" xr:uid="{00000000-0005-0000-0000-000008190000}"/>
    <cellStyle name="Normal 2 3 2 2 2 5" xfId="6759" xr:uid="{00000000-0005-0000-0000-000009190000}"/>
    <cellStyle name="Normal 2 3 2 2 2 5 2" xfId="8321" xr:uid="{00000000-0005-0000-0000-00000A190000}"/>
    <cellStyle name="Normal 2 3 2 2 2 5_Cassette" xfId="10642" xr:uid="{00000000-0005-0000-0000-00000B190000}"/>
    <cellStyle name="Normal 2 3 2 2 2 6" xfId="7540" xr:uid="{00000000-0005-0000-0000-00000C190000}"/>
    <cellStyle name="Normal 2 3 2 2 2 7" xfId="5855" xr:uid="{00000000-0005-0000-0000-00000D190000}"/>
    <cellStyle name="Normal 2 3 2 2 2_Cassette" xfId="10635" xr:uid="{00000000-0005-0000-0000-00000E190000}"/>
    <cellStyle name="Normal 2 3 2 2 3" xfId="5397" xr:uid="{00000000-0005-0000-0000-00000F190000}"/>
    <cellStyle name="Normal 2 3 2 2 3 2" xfId="6904" xr:uid="{00000000-0005-0000-0000-000010190000}"/>
    <cellStyle name="Normal 2 3 2 2 3 2 2" xfId="8466" xr:uid="{00000000-0005-0000-0000-000011190000}"/>
    <cellStyle name="Normal 2 3 2 2 3 2_Cassette" xfId="10644" xr:uid="{00000000-0005-0000-0000-000012190000}"/>
    <cellStyle name="Normal 2 3 2 2 3 3" xfId="7685" xr:uid="{00000000-0005-0000-0000-000013190000}"/>
    <cellStyle name="Normal 2 3 2 2 3 4" xfId="6112" xr:uid="{00000000-0005-0000-0000-000014190000}"/>
    <cellStyle name="Normal 2 3 2 2 3_Cassette" xfId="10643" xr:uid="{00000000-0005-0000-0000-000015190000}"/>
    <cellStyle name="Normal 2 3 2 2 4" xfId="2714" xr:uid="{00000000-0005-0000-0000-000016190000}"/>
    <cellStyle name="Normal 2 3 2 2 4 2" xfId="7093" xr:uid="{00000000-0005-0000-0000-000017190000}"/>
    <cellStyle name="Normal 2 3 2 2 4 2 2" xfId="8655" xr:uid="{00000000-0005-0000-0000-000018190000}"/>
    <cellStyle name="Normal 2 3 2 2 4 2_Cassette" xfId="10646" xr:uid="{00000000-0005-0000-0000-000019190000}"/>
    <cellStyle name="Normal 2 3 2 2 4 3" xfId="7874" xr:uid="{00000000-0005-0000-0000-00001A190000}"/>
    <cellStyle name="Normal 2 3 2 2 4 4" xfId="6309" xr:uid="{00000000-0005-0000-0000-00001B190000}"/>
    <cellStyle name="Normal 2 3 2 2 4_Cassette" xfId="10645" xr:uid="{00000000-0005-0000-0000-00001C190000}"/>
    <cellStyle name="Normal 2 3 2 2 5" xfId="6504" xr:uid="{00000000-0005-0000-0000-00001D190000}"/>
    <cellStyle name="Normal 2 3 2 2 5 2" xfId="7288" xr:uid="{00000000-0005-0000-0000-00001E190000}"/>
    <cellStyle name="Normal 2 3 2 2 5 2 2" xfId="8850" xr:uid="{00000000-0005-0000-0000-00001F190000}"/>
    <cellStyle name="Normal 2 3 2 2 5 2_Cassette" xfId="10648" xr:uid="{00000000-0005-0000-0000-000020190000}"/>
    <cellStyle name="Normal 2 3 2 2 5 3" xfId="8069" xr:uid="{00000000-0005-0000-0000-000021190000}"/>
    <cellStyle name="Normal 2 3 2 2 5_Cassette" xfId="10647" xr:uid="{00000000-0005-0000-0000-000022190000}"/>
    <cellStyle name="Normal 2 3 2 2 6" xfId="6660" xr:uid="{00000000-0005-0000-0000-000023190000}"/>
    <cellStyle name="Normal 2 3 2 2 6 2" xfId="8222" xr:uid="{00000000-0005-0000-0000-000024190000}"/>
    <cellStyle name="Normal 2 3 2 2 6_Cassette" xfId="10649" xr:uid="{00000000-0005-0000-0000-000025190000}"/>
    <cellStyle name="Normal 2 3 2 2 7" xfId="7441" xr:uid="{00000000-0005-0000-0000-000026190000}"/>
    <cellStyle name="Normal 2 3 2 2 8" xfId="5749" xr:uid="{00000000-0005-0000-0000-000027190000}"/>
    <cellStyle name="Normal 2 3 2 2 9" xfId="11931" xr:uid="{00000000-0005-0000-0000-000028190000}"/>
    <cellStyle name="Normal 2 3 2 2_Cassette" xfId="10634" xr:uid="{00000000-0005-0000-0000-000029190000}"/>
    <cellStyle name="Normal 2 3 2 3" xfId="769" xr:uid="{00000000-0005-0000-0000-00002A190000}"/>
    <cellStyle name="Normal 2 3 2 3 2" xfId="5424" xr:uid="{00000000-0005-0000-0000-00002B190000}"/>
    <cellStyle name="Normal 2 3 2 3 2 2" xfId="6115" xr:uid="{00000000-0005-0000-0000-00002C190000}"/>
    <cellStyle name="Normal 2 3 2 3 2 2 2" xfId="6907" xr:uid="{00000000-0005-0000-0000-00002D190000}"/>
    <cellStyle name="Normal 2 3 2 3 2 2 2 2" xfId="8469" xr:uid="{00000000-0005-0000-0000-00002E190000}"/>
    <cellStyle name="Normal 2 3 2 3 2 2 2_Cassette" xfId="10653" xr:uid="{00000000-0005-0000-0000-00002F190000}"/>
    <cellStyle name="Normal 2 3 2 3 2 2 3" xfId="7688" xr:uid="{00000000-0005-0000-0000-000030190000}"/>
    <cellStyle name="Normal 2 3 2 3 2 2_Cassette" xfId="10652" xr:uid="{00000000-0005-0000-0000-000031190000}"/>
    <cellStyle name="Normal 2 3 2 3 2 3" xfId="6306" xr:uid="{00000000-0005-0000-0000-000032190000}"/>
    <cellStyle name="Normal 2 3 2 3 2 3 2" xfId="7090" xr:uid="{00000000-0005-0000-0000-000033190000}"/>
    <cellStyle name="Normal 2 3 2 3 2 3 2 2" xfId="8652" xr:uid="{00000000-0005-0000-0000-000034190000}"/>
    <cellStyle name="Normal 2 3 2 3 2 3 2_Cassette" xfId="10655" xr:uid="{00000000-0005-0000-0000-000035190000}"/>
    <cellStyle name="Normal 2 3 2 3 2 3 3" xfId="7871" xr:uid="{00000000-0005-0000-0000-000036190000}"/>
    <cellStyle name="Normal 2 3 2 3 2 3_Cassette" xfId="10654" xr:uid="{00000000-0005-0000-0000-000037190000}"/>
    <cellStyle name="Normal 2 3 2 3 2 4" xfId="6501" xr:uid="{00000000-0005-0000-0000-000038190000}"/>
    <cellStyle name="Normal 2 3 2 3 2 4 2" xfId="7285" xr:uid="{00000000-0005-0000-0000-000039190000}"/>
    <cellStyle name="Normal 2 3 2 3 2 4 2 2" xfId="8847" xr:uid="{00000000-0005-0000-0000-00003A190000}"/>
    <cellStyle name="Normal 2 3 2 3 2 4 2_Cassette" xfId="10657" xr:uid="{00000000-0005-0000-0000-00003B190000}"/>
    <cellStyle name="Normal 2 3 2 3 2 4 3" xfId="8066" xr:uid="{00000000-0005-0000-0000-00003C190000}"/>
    <cellStyle name="Normal 2 3 2 3 2 4_Cassette" xfId="10656" xr:uid="{00000000-0005-0000-0000-00003D190000}"/>
    <cellStyle name="Normal 2 3 2 3 2 5" xfId="6791" xr:uid="{00000000-0005-0000-0000-00003E190000}"/>
    <cellStyle name="Normal 2 3 2 3 2 5 2" xfId="8353" xr:uid="{00000000-0005-0000-0000-00003F190000}"/>
    <cellStyle name="Normal 2 3 2 3 2 5_Cassette" xfId="10658" xr:uid="{00000000-0005-0000-0000-000040190000}"/>
    <cellStyle name="Normal 2 3 2 3 2 6" xfId="7572" xr:uid="{00000000-0005-0000-0000-000041190000}"/>
    <cellStyle name="Normal 2 3 2 3 2 7" xfId="5887" xr:uid="{00000000-0005-0000-0000-000042190000}"/>
    <cellStyle name="Normal 2 3 2 3 2_Cassette" xfId="10651" xr:uid="{00000000-0005-0000-0000-000043190000}"/>
    <cellStyle name="Normal 2 3 2 3 3" xfId="2716" xr:uid="{00000000-0005-0000-0000-000044190000}"/>
    <cellStyle name="Normal 2 3 2 3 3 2" xfId="6906" xr:uid="{00000000-0005-0000-0000-000045190000}"/>
    <cellStyle name="Normal 2 3 2 3 3 2 2" xfId="8468" xr:uid="{00000000-0005-0000-0000-000046190000}"/>
    <cellStyle name="Normal 2 3 2 3 3 2_Cassette" xfId="10660" xr:uid="{00000000-0005-0000-0000-000047190000}"/>
    <cellStyle name="Normal 2 3 2 3 3 3" xfId="7687" xr:uid="{00000000-0005-0000-0000-000048190000}"/>
    <cellStyle name="Normal 2 3 2 3 3 4" xfId="6114" xr:uid="{00000000-0005-0000-0000-000049190000}"/>
    <cellStyle name="Normal 2 3 2 3 3_Cassette" xfId="10659" xr:uid="{00000000-0005-0000-0000-00004A190000}"/>
    <cellStyle name="Normal 2 3 2 3 4" xfId="6307" xr:uid="{00000000-0005-0000-0000-00004B190000}"/>
    <cellStyle name="Normal 2 3 2 3 4 2" xfId="7091" xr:uid="{00000000-0005-0000-0000-00004C190000}"/>
    <cellStyle name="Normal 2 3 2 3 4 2 2" xfId="8653" xr:uid="{00000000-0005-0000-0000-00004D190000}"/>
    <cellStyle name="Normal 2 3 2 3 4 2_Cassette" xfId="10662" xr:uid="{00000000-0005-0000-0000-00004E190000}"/>
    <cellStyle name="Normal 2 3 2 3 4 3" xfId="7872" xr:uid="{00000000-0005-0000-0000-00004F190000}"/>
    <cellStyle name="Normal 2 3 2 3 4_Cassette" xfId="10661" xr:uid="{00000000-0005-0000-0000-000050190000}"/>
    <cellStyle name="Normal 2 3 2 3 5" xfId="6502" xr:uid="{00000000-0005-0000-0000-000051190000}"/>
    <cellStyle name="Normal 2 3 2 3 5 2" xfId="7286" xr:uid="{00000000-0005-0000-0000-000052190000}"/>
    <cellStyle name="Normal 2 3 2 3 5 2 2" xfId="8848" xr:uid="{00000000-0005-0000-0000-000053190000}"/>
    <cellStyle name="Normal 2 3 2 3 5 2_Cassette" xfId="10664" xr:uid="{00000000-0005-0000-0000-000054190000}"/>
    <cellStyle name="Normal 2 3 2 3 5 3" xfId="8067" xr:uid="{00000000-0005-0000-0000-000055190000}"/>
    <cellStyle name="Normal 2 3 2 3 5_Cassette" xfId="10663" xr:uid="{00000000-0005-0000-0000-000056190000}"/>
    <cellStyle name="Normal 2 3 2 3 6" xfId="6692" xr:uid="{00000000-0005-0000-0000-000057190000}"/>
    <cellStyle name="Normal 2 3 2 3 6 2" xfId="8254" xr:uid="{00000000-0005-0000-0000-000058190000}"/>
    <cellStyle name="Normal 2 3 2 3 6_Cassette" xfId="10665" xr:uid="{00000000-0005-0000-0000-000059190000}"/>
    <cellStyle name="Normal 2 3 2 3 7" xfId="7473" xr:uid="{00000000-0005-0000-0000-00005A190000}"/>
    <cellStyle name="Normal 2 3 2 3 8" xfId="5786" xr:uid="{00000000-0005-0000-0000-00005B190000}"/>
    <cellStyle name="Normal 2 3 2 3_Cassette" xfId="10650" xr:uid="{00000000-0005-0000-0000-00005C190000}"/>
    <cellStyle name="Normal 2 3 2 4" xfId="2717" xr:uid="{00000000-0005-0000-0000-00005D190000}"/>
    <cellStyle name="Normal 2 3 2 4 2" xfId="6116" xr:uid="{00000000-0005-0000-0000-00005E190000}"/>
    <cellStyle name="Normal 2 3 2 4 2 2" xfId="6908" xr:uid="{00000000-0005-0000-0000-00005F190000}"/>
    <cellStyle name="Normal 2 3 2 4 2 2 2" xfId="8470" xr:uid="{00000000-0005-0000-0000-000060190000}"/>
    <cellStyle name="Normal 2 3 2 4 2 2_Cassette" xfId="10668" xr:uid="{00000000-0005-0000-0000-000061190000}"/>
    <cellStyle name="Normal 2 3 2 4 2 3" xfId="7689" xr:uid="{00000000-0005-0000-0000-000062190000}"/>
    <cellStyle name="Normal 2 3 2 4 2_Cassette" xfId="10667" xr:uid="{00000000-0005-0000-0000-000063190000}"/>
    <cellStyle name="Normal 2 3 2 4 3" xfId="6305" xr:uid="{00000000-0005-0000-0000-000064190000}"/>
    <cellStyle name="Normal 2 3 2 4 3 2" xfId="7089" xr:uid="{00000000-0005-0000-0000-000065190000}"/>
    <cellStyle name="Normal 2 3 2 4 3 2 2" xfId="8651" xr:uid="{00000000-0005-0000-0000-000066190000}"/>
    <cellStyle name="Normal 2 3 2 4 3 2_Cassette" xfId="10670" xr:uid="{00000000-0005-0000-0000-000067190000}"/>
    <cellStyle name="Normal 2 3 2 4 3 3" xfId="7870" xr:uid="{00000000-0005-0000-0000-000068190000}"/>
    <cellStyle name="Normal 2 3 2 4 3_Cassette" xfId="10669" xr:uid="{00000000-0005-0000-0000-000069190000}"/>
    <cellStyle name="Normal 2 3 2 4 4" xfId="6500" xr:uid="{00000000-0005-0000-0000-00006A190000}"/>
    <cellStyle name="Normal 2 3 2 4 4 2" xfId="7284" xr:uid="{00000000-0005-0000-0000-00006B190000}"/>
    <cellStyle name="Normal 2 3 2 4 4 2 2" xfId="8846" xr:uid="{00000000-0005-0000-0000-00006C190000}"/>
    <cellStyle name="Normal 2 3 2 4 4 2_Cassette" xfId="10672" xr:uid="{00000000-0005-0000-0000-00006D190000}"/>
    <cellStyle name="Normal 2 3 2 4 4 3" xfId="8065" xr:uid="{00000000-0005-0000-0000-00006E190000}"/>
    <cellStyle name="Normal 2 3 2 4 4_Cassette" xfId="10671" xr:uid="{00000000-0005-0000-0000-00006F190000}"/>
    <cellStyle name="Normal 2 3 2 4 5" xfId="6727" xr:uid="{00000000-0005-0000-0000-000070190000}"/>
    <cellStyle name="Normal 2 3 2 4 5 2" xfId="8289" xr:uid="{00000000-0005-0000-0000-000071190000}"/>
    <cellStyle name="Normal 2 3 2 4 5_Cassette" xfId="10673" xr:uid="{00000000-0005-0000-0000-000072190000}"/>
    <cellStyle name="Normal 2 3 2 4 6" xfId="7508" xr:uid="{00000000-0005-0000-0000-000073190000}"/>
    <cellStyle name="Normal 2 3 2 4 7" xfId="5823" xr:uid="{00000000-0005-0000-0000-000074190000}"/>
    <cellStyle name="Normal 2 3 2 4_Cassette" xfId="10666" xr:uid="{00000000-0005-0000-0000-000075190000}"/>
    <cellStyle name="Normal 2 3 2 5" xfId="5396" xr:uid="{00000000-0005-0000-0000-000076190000}"/>
    <cellStyle name="Normal 2 3 2 5 2" xfId="6903" xr:uid="{00000000-0005-0000-0000-000077190000}"/>
    <cellStyle name="Normal 2 3 2 5 2 2" xfId="8465" xr:uid="{00000000-0005-0000-0000-000078190000}"/>
    <cellStyle name="Normal 2 3 2 5 2_Cassette" xfId="10675" xr:uid="{00000000-0005-0000-0000-000079190000}"/>
    <cellStyle name="Normal 2 3 2 5 3" xfId="7684" xr:uid="{00000000-0005-0000-0000-00007A190000}"/>
    <cellStyle name="Normal 2 3 2 5 4" xfId="6111" xr:uid="{00000000-0005-0000-0000-00007B190000}"/>
    <cellStyle name="Normal 2 3 2 5_Cassette" xfId="10674" xr:uid="{00000000-0005-0000-0000-00007C190000}"/>
    <cellStyle name="Normal 2 3 2 6" xfId="2713" xr:uid="{00000000-0005-0000-0000-00007D190000}"/>
    <cellStyle name="Normal 2 3 2 6 2" xfId="7094" xr:uid="{00000000-0005-0000-0000-00007E190000}"/>
    <cellStyle name="Normal 2 3 2 6 2 2" xfId="8656" xr:uid="{00000000-0005-0000-0000-00007F190000}"/>
    <cellStyle name="Normal 2 3 2 6 2_Cassette" xfId="10677" xr:uid="{00000000-0005-0000-0000-000080190000}"/>
    <cellStyle name="Normal 2 3 2 6 3" xfId="7875" xr:uid="{00000000-0005-0000-0000-000081190000}"/>
    <cellStyle name="Normal 2 3 2 6 4" xfId="6310" xr:uid="{00000000-0005-0000-0000-000082190000}"/>
    <cellStyle name="Normal 2 3 2 6_Cassette" xfId="10676" xr:uid="{00000000-0005-0000-0000-000083190000}"/>
    <cellStyle name="Normal 2 3 2 7" xfId="6505" xr:uid="{00000000-0005-0000-0000-000084190000}"/>
    <cellStyle name="Normal 2 3 2 7 2" xfId="7289" xr:uid="{00000000-0005-0000-0000-000085190000}"/>
    <cellStyle name="Normal 2 3 2 7 2 2" xfId="8851" xr:uid="{00000000-0005-0000-0000-000086190000}"/>
    <cellStyle name="Normal 2 3 2 7 2_Cassette" xfId="10679" xr:uid="{00000000-0005-0000-0000-000087190000}"/>
    <cellStyle name="Normal 2 3 2 7 3" xfId="8070" xr:uid="{00000000-0005-0000-0000-000088190000}"/>
    <cellStyle name="Normal 2 3 2 7_Cassette" xfId="10678" xr:uid="{00000000-0005-0000-0000-000089190000}"/>
    <cellStyle name="Normal 2 3 2 8" xfId="6628" xr:uid="{00000000-0005-0000-0000-00008A190000}"/>
    <cellStyle name="Normal 2 3 2 8 2" xfId="8190" xr:uid="{00000000-0005-0000-0000-00008B190000}"/>
    <cellStyle name="Normal 2 3 2 8_Cassette" xfId="10680" xr:uid="{00000000-0005-0000-0000-00008C190000}"/>
    <cellStyle name="Normal 2 3 2 9" xfId="7409" xr:uid="{00000000-0005-0000-0000-00008D190000}"/>
    <cellStyle name="Normal 2 3 2_Cassette" xfId="10633" xr:uid="{00000000-0005-0000-0000-00008E190000}"/>
    <cellStyle name="Normal 2 3 3" xfId="390" xr:uid="{00000000-0005-0000-0000-00008F190000}"/>
    <cellStyle name="Normal 2 3 3 10" xfId="12230" xr:uid="{00000000-0005-0000-0000-000090190000}"/>
    <cellStyle name="Normal 2 3 3 2" xfId="771" xr:uid="{00000000-0005-0000-0000-000091190000}"/>
    <cellStyle name="Normal 2 3 3 2 2" xfId="2720" xr:uid="{00000000-0005-0000-0000-000092190000}"/>
    <cellStyle name="Normal 2 3 3 2 2 2" xfId="6910" xr:uid="{00000000-0005-0000-0000-000093190000}"/>
    <cellStyle name="Normal 2 3 3 2 2 2 2" xfId="8472" xr:uid="{00000000-0005-0000-0000-000094190000}"/>
    <cellStyle name="Normal 2 3 3 2 2 2_Cassette" xfId="10684" xr:uid="{00000000-0005-0000-0000-000095190000}"/>
    <cellStyle name="Normal 2 3 3 2 2 3" xfId="7691" xr:uid="{00000000-0005-0000-0000-000096190000}"/>
    <cellStyle name="Normal 2 3 3 2 2 4" xfId="6118" xr:uid="{00000000-0005-0000-0000-000097190000}"/>
    <cellStyle name="Normal 2 3 3 2 2_Cassette" xfId="10683" xr:uid="{00000000-0005-0000-0000-000098190000}"/>
    <cellStyle name="Normal 2 3 3 2 3" xfId="5426" xr:uid="{00000000-0005-0000-0000-000099190000}"/>
    <cellStyle name="Normal 2 3 3 2 3 2" xfId="7087" xr:uid="{00000000-0005-0000-0000-00009A190000}"/>
    <cellStyle name="Normal 2 3 3 2 3 2 2" xfId="8649" xr:uid="{00000000-0005-0000-0000-00009B190000}"/>
    <cellStyle name="Normal 2 3 3 2 3 2_Cassette" xfId="10686" xr:uid="{00000000-0005-0000-0000-00009C190000}"/>
    <cellStyle name="Normal 2 3 3 2 3 3" xfId="7868" xr:uid="{00000000-0005-0000-0000-00009D190000}"/>
    <cellStyle name="Normal 2 3 3 2 3 4" xfId="6303" xr:uid="{00000000-0005-0000-0000-00009E190000}"/>
    <cellStyle name="Normal 2 3 3 2 3_Cassette" xfId="10685" xr:uid="{00000000-0005-0000-0000-00009F190000}"/>
    <cellStyle name="Normal 2 3 3 2 4" xfId="2719" xr:uid="{00000000-0005-0000-0000-0000A0190000}"/>
    <cellStyle name="Normal 2 3 3 2 4 2" xfId="7282" xr:uid="{00000000-0005-0000-0000-0000A1190000}"/>
    <cellStyle name="Normal 2 3 3 2 4 2 2" xfId="8844" xr:uid="{00000000-0005-0000-0000-0000A2190000}"/>
    <cellStyle name="Normal 2 3 3 2 4 2_Cassette" xfId="10688" xr:uid="{00000000-0005-0000-0000-0000A3190000}"/>
    <cellStyle name="Normal 2 3 3 2 4 3" xfId="8063" xr:uid="{00000000-0005-0000-0000-0000A4190000}"/>
    <cellStyle name="Normal 2 3 3 2 4 4" xfId="6498" xr:uid="{00000000-0005-0000-0000-0000A5190000}"/>
    <cellStyle name="Normal 2 3 3 2 4_Cassette" xfId="10687" xr:uid="{00000000-0005-0000-0000-0000A6190000}"/>
    <cellStyle name="Normal 2 3 3 2 5" xfId="6743" xr:uid="{00000000-0005-0000-0000-0000A7190000}"/>
    <cellStyle name="Normal 2 3 3 2 5 2" xfId="8305" xr:uid="{00000000-0005-0000-0000-0000A8190000}"/>
    <cellStyle name="Normal 2 3 3 2 5_Cassette" xfId="10689" xr:uid="{00000000-0005-0000-0000-0000A9190000}"/>
    <cellStyle name="Normal 2 3 3 2 6" xfId="7524" xr:uid="{00000000-0005-0000-0000-0000AA190000}"/>
    <cellStyle name="Normal 2 3 3 2 7" xfId="5839" xr:uid="{00000000-0005-0000-0000-0000AB190000}"/>
    <cellStyle name="Normal 2 3 3 2_Cassette" xfId="10682" xr:uid="{00000000-0005-0000-0000-0000AC190000}"/>
    <cellStyle name="Normal 2 3 3 3" xfId="2721" xr:uid="{00000000-0005-0000-0000-0000AD190000}"/>
    <cellStyle name="Normal 2 3 3 3 2" xfId="6909" xr:uid="{00000000-0005-0000-0000-0000AE190000}"/>
    <cellStyle name="Normal 2 3 3 3 2 2" xfId="8471" xr:uid="{00000000-0005-0000-0000-0000AF190000}"/>
    <cellStyle name="Normal 2 3 3 3 2_Cassette" xfId="10691" xr:uid="{00000000-0005-0000-0000-0000B0190000}"/>
    <cellStyle name="Normal 2 3 3 3 3" xfId="7690" xr:uid="{00000000-0005-0000-0000-0000B1190000}"/>
    <cellStyle name="Normal 2 3 3 3 4" xfId="6117" xr:uid="{00000000-0005-0000-0000-0000B2190000}"/>
    <cellStyle name="Normal 2 3 3 3_Cassette" xfId="10690" xr:uid="{00000000-0005-0000-0000-0000B3190000}"/>
    <cellStyle name="Normal 2 3 3 4" xfId="2722" xr:uid="{00000000-0005-0000-0000-0000B4190000}"/>
    <cellStyle name="Normal 2 3 3 4 2" xfId="7088" xr:uid="{00000000-0005-0000-0000-0000B5190000}"/>
    <cellStyle name="Normal 2 3 3 4 2 2" xfId="8650" xr:uid="{00000000-0005-0000-0000-0000B6190000}"/>
    <cellStyle name="Normal 2 3 3 4 2_Cassette" xfId="10693" xr:uid="{00000000-0005-0000-0000-0000B7190000}"/>
    <cellStyle name="Normal 2 3 3 4 3" xfId="7869" xr:uid="{00000000-0005-0000-0000-0000B8190000}"/>
    <cellStyle name="Normal 2 3 3 4 4" xfId="6304" xr:uid="{00000000-0005-0000-0000-0000B9190000}"/>
    <cellStyle name="Normal 2 3 3 4_Cassette" xfId="10692" xr:uid="{00000000-0005-0000-0000-0000BA190000}"/>
    <cellStyle name="Normal 2 3 3 5" xfId="5398" xr:uid="{00000000-0005-0000-0000-0000BB190000}"/>
    <cellStyle name="Normal 2 3 3 5 2" xfId="7283" xr:uid="{00000000-0005-0000-0000-0000BC190000}"/>
    <cellStyle name="Normal 2 3 3 5 2 2" xfId="8845" xr:uid="{00000000-0005-0000-0000-0000BD190000}"/>
    <cellStyle name="Normal 2 3 3 5 2_Cassette" xfId="10695" xr:uid="{00000000-0005-0000-0000-0000BE190000}"/>
    <cellStyle name="Normal 2 3 3 5 3" xfId="8064" xr:uid="{00000000-0005-0000-0000-0000BF190000}"/>
    <cellStyle name="Normal 2 3 3 5 4" xfId="6499" xr:uid="{00000000-0005-0000-0000-0000C0190000}"/>
    <cellStyle name="Normal 2 3 3 5_Cassette" xfId="10694" xr:uid="{00000000-0005-0000-0000-0000C1190000}"/>
    <cellStyle name="Normal 2 3 3 6" xfId="2718" xr:uid="{00000000-0005-0000-0000-0000C2190000}"/>
    <cellStyle name="Normal 2 3 3 6 2" xfId="8206" xr:uid="{00000000-0005-0000-0000-0000C3190000}"/>
    <cellStyle name="Normal 2 3 3 6 3" xfId="6644" xr:uid="{00000000-0005-0000-0000-0000C4190000}"/>
    <cellStyle name="Normal 2 3 3 6_Cassette" xfId="10696" xr:uid="{00000000-0005-0000-0000-0000C5190000}"/>
    <cellStyle name="Normal 2 3 3 7" xfId="7425" xr:uid="{00000000-0005-0000-0000-0000C6190000}"/>
    <cellStyle name="Normal 2 3 3 8" xfId="5733" xr:uid="{00000000-0005-0000-0000-0000C7190000}"/>
    <cellStyle name="Normal 2 3 3 9" xfId="11932" xr:uid="{00000000-0005-0000-0000-0000C8190000}"/>
    <cellStyle name="Normal 2 3 3_Cassette" xfId="10681" xr:uid="{00000000-0005-0000-0000-0000C9190000}"/>
    <cellStyle name="Normal 2 3 4" xfId="768" xr:uid="{00000000-0005-0000-0000-0000CA190000}"/>
    <cellStyle name="Normal 2 3 4 2" xfId="2724" xr:uid="{00000000-0005-0000-0000-0000CB190000}"/>
    <cellStyle name="Normal 2 3 4 2 2" xfId="6120" xr:uid="{00000000-0005-0000-0000-0000CC190000}"/>
    <cellStyle name="Normal 2 3 4 2 2 2" xfId="6912" xr:uid="{00000000-0005-0000-0000-0000CD190000}"/>
    <cellStyle name="Normal 2 3 4 2 2 2 2" xfId="8474" xr:uid="{00000000-0005-0000-0000-0000CE190000}"/>
    <cellStyle name="Normal 2 3 4 2 2 2_Cassette" xfId="10700" xr:uid="{00000000-0005-0000-0000-0000CF190000}"/>
    <cellStyle name="Normal 2 3 4 2 2 3" xfId="7693" xr:uid="{00000000-0005-0000-0000-0000D0190000}"/>
    <cellStyle name="Normal 2 3 4 2 2_Cassette" xfId="10699" xr:uid="{00000000-0005-0000-0000-0000D1190000}"/>
    <cellStyle name="Normal 2 3 4 2 3" xfId="6301" xr:uid="{00000000-0005-0000-0000-0000D2190000}"/>
    <cellStyle name="Normal 2 3 4 2 3 2" xfId="7085" xr:uid="{00000000-0005-0000-0000-0000D3190000}"/>
    <cellStyle name="Normal 2 3 4 2 3 2 2" xfId="8647" xr:uid="{00000000-0005-0000-0000-0000D4190000}"/>
    <cellStyle name="Normal 2 3 4 2 3 2_Cassette" xfId="10702" xr:uid="{00000000-0005-0000-0000-0000D5190000}"/>
    <cellStyle name="Normal 2 3 4 2 3 3" xfId="7866" xr:uid="{00000000-0005-0000-0000-0000D6190000}"/>
    <cellStyle name="Normal 2 3 4 2 3_Cassette" xfId="10701" xr:uid="{00000000-0005-0000-0000-0000D7190000}"/>
    <cellStyle name="Normal 2 3 4 2 4" xfId="6496" xr:uid="{00000000-0005-0000-0000-0000D8190000}"/>
    <cellStyle name="Normal 2 3 4 2 4 2" xfId="7280" xr:uid="{00000000-0005-0000-0000-0000D9190000}"/>
    <cellStyle name="Normal 2 3 4 2 4 2 2" xfId="8842" xr:uid="{00000000-0005-0000-0000-0000DA190000}"/>
    <cellStyle name="Normal 2 3 4 2 4 2_Cassette" xfId="10704" xr:uid="{00000000-0005-0000-0000-0000DB190000}"/>
    <cellStyle name="Normal 2 3 4 2 4 3" xfId="8061" xr:uid="{00000000-0005-0000-0000-0000DC190000}"/>
    <cellStyle name="Normal 2 3 4 2 4_Cassette" xfId="10703" xr:uid="{00000000-0005-0000-0000-0000DD190000}"/>
    <cellStyle name="Normal 2 3 4 2 5" xfId="6775" xr:uid="{00000000-0005-0000-0000-0000DE190000}"/>
    <cellStyle name="Normal 2 3 4 2 5 2" xfId="8337" xr:uid="{00000000-0005-0000-0000-0000DF190000}"/>
    <cellStyle name="Normal 2 3 4 2 5_Cassette" xfId="10705" xr:uid="{00000000-0005-0000-0000-0000E0190000}"/>
    <cellStyle name="Normal 2 3 4 2 6" xfId="7556" xr:uid="{00000000-0005-0000-0000-0000E1190000}"/>
    <cellStyle name="Normal 2 3 4 2 7" xfId="5871" xr:uid="{00000000-0005-0000-0000-0000E2190000}"/>
    <cellStyle name="Normal 2 3 4 2_Cassette" xfId="10698" xr:uid="{00000000-0005-0000-0000-0000E3190000}"/>
    <cellStyle name="Normal 2 3 4 3" xfId="5423" xr:uid="{00000000-0005-0000-0000-0000E4190000}"/>
    <cellStyle name="Normal 2 3 4 3 2" xfId="6911" xr:uid="{00000000-0005-0000-0000-0000E5190000}"/>
    <cellStyle name="Normal 2 3 4 3 2 2" xfId="8473" xr:uid="{00000000-0005-0000-0000-0000E6190000}"/>
    <cellStyle name="Normal 2 3 4 3 2_Cassette" xfId="10707" xr:uid="{00000000-0005-0000-0000-0000E7190000}"/>
    <cellStyle name="Normal 2 3 4 3 3" xfId="7692" xr:uid="{00000000-0005-0000-0000-0000E8190000}"/>
    <cellStyle name="Normal 2 3 4 3 4" xfId="6119" xr:uid="{00000000-0005-0000-0000-0000E9190000}"/>
    <cellStyle name="Normal 2 3 4 3_Cassette" xfId="10706" xr:uid="{00000000-0005-0000-0000-0000EA190000}"/>
    <cellStyle name="Normal 2 3 4 4" xfId="2723" xr:uid="{00000000-0005-0000-0000-0000EB190000}"/>
    <cellStyle name="Normal 2 3 4 4 2" xfId="7086" xr:uid="{00000000-0005-0000-0000-0000EC190000}"/>
    <cellStyle name="Normal 2 3 4 4 2 2" xfId="8648" xr:uid="{00000000-0005-0000-0000-0000ED190000}"/>
    <cellStyle name="Normal 2 3 4 4 2_Cassette" xfId="10709" xr:uid="{00000000-0005-0000-0000-0000EE190000}"/>
    <cellStyle name="Normal 2 3 4 4 3" xfId="7867" xr:uid="{00000000-0005-0000-0000-0000EF190000}"/>
    <cellStyle name="Normal 2 3 4 4 4" xfId="6302" xr:uid="{00000000-0005-0000-0000-0000F0190000}"/>
    <cellStyle name="Normal 2 3 4 4_Cassette" xfId="10708" xr:uid="{00000000-0005-0000-0000-0000F1190000}"/>
    <cellStyle name="Normal 2 3 4 5" xfId="6497" xr:uid="{00000000-0005-0000-0000-0000F2190000}"/>
    <cellStyle name="Normal 2 3 4 5 2" xfId="7281" xr:uid="{00000000-0005-0000-0000-0000F3190000}"/>
    <cellStyle name="Normal 2 3 4 5 2 2" xfId="8843" xr:uid="{00000000-0005-0000-0000-0000F4190000}"/>
    <cellStyle name="Normal 2 3 4 5 2_Cassette" xfId="10711" xr:uid="{00000000-0005-0000-0000-0000F5190000}"/>
    <cellStyle name="Normal 2 3 4 5 3" xfId="8062" xr:uid="{00000000-0005-0000-0000-0000F6190000}"/>
    <cellStyle name="Normal 2 3 4 5_Cassette" xfId="10710" xr:uid="{00000000-0005-0000-0000-0000F7190000}"/>
    <cellStyle name="Normal 2 3 4 6" xfId="6676" xr:uid="{00000000-0005-0000-0000-0000F8190000}"/>
    <cellStyle name="Normal 2 3 4 6 2" xfId="8238" xr:uid="{00000000-0005-0000-0000-0000F9190000}"/>
    <cellStyle name="Normal 2 3 4 6_Cassette" xfId="10712" xr:uid="{00000000-0005-0000-0000-0000FA190000}"/>
    <cellStyle name="Normal 2 3 4 7" xfId="7457" xr:uid="{00000000-0005-0000-0000-0000FB190000}"/>
    <cellStyle name="Normal 2 3 4 8" xfId="5770" xr:uid="{00000000-0005-0000-0000-0000FC190000}"/>
    <cellStyle name="Normal 2 3 4_Cassette" xfId="10697" xr:uid="{00000000-0005-0000-0000-0000FD190000}"/>
    <cellStyle name="Normal 2 3 5" xfId="2725" xr:uid="{00000000-0005-0000-0000-0000FE190000}"/>
    <cellStyle name="Normal 2 3 5 2" xfId="6121" xr:uid="{00000000-0005-0000-0000-0000FF190000}"/>
    <cellStyle name="Normal 2 3 5 2 2" xfId="6913" xr:uid="{00000000-0005-0000-0000-0000001A0000}"/>
    <cellStyle name="Normal 2 3 5 2 2 2" xfId="8475" xr:uid="{00000000-0005-0000-0000-0000011A0000}"/>
    <cellStyle name="Normal 2 3 5 2 2_Cassette" xfId="10715" xr:uid="{00000000-0005-0000-0000-0000021A0000}"/>
    <cellStyle name="Normal 2 3 5 2 3" xfId="7694" xr:uid="{00000000-0005-0000-0000-0000031A0000}"/>
    <cellStyle name="Normal 2 3 5 2_Cassette" xfId="10714" xr:uid="{00000000-0005-0000-0000-0000041A0000}"/>
    <cellStyle name="Normal 2 3 5 3" xfId="6300" xr:uid="{00000000-0005-0000-0000-0000051A0000}"/>
    <cellStyle name="Normal 2 3 5 3 2" xfId="7084" xr:uid="{00000000-0005-0000-0000-0000061A0000}"/>
    <cellStyle name="Normal 2 3 5 3 2 2" xfId="8646" xr:uid="{00000000-0005-0000-0000-0000071A0000}"/>
    <cellStyle name="Normal 2 3 5 3 2_Cassette" xfId="10717" xr:uid="{00000000-0005-0000-0000-0000081A0000}"/>
    <cellStyle name="Normal 2 3 5 3 3" xfId="7865" xr:uid="{00000000-0005-0000-0000-0000091A0000}"/>
    <cellStyle name="Normal 2 3 5 3_Cassette" xfId="10716" xr:uid="{00000000-0005-0000-0000-00000A1A0000}"/>
    <cellStyle name="Normal 2 3 5 4" xfId="6495" xr:uid="{00000000-0005-0000-0000-00000B1A0000}"/>
    <cellStyle name="Normal 2 3 5 4 2" xfId="7279" xr:uid="{00000000-0005-0000-0000-00000C1A0000}"/>
    <cellStyle name="Normal 2 3 5 4 2 2" xfId="8841" xr:uid="{00000000-0005-0000-0000-00000D1A0000}"/>
    <cellStyle name="Normal 2 3 5 4 2_Cassette" xfId="10719" xr:uid="{00000000-0005-0000-0000-00000E1A0000}"/>
    <cellStyle name="Normal 2 3 5 4 3" xfId="8060" xr:uid="{00000000-0005-0000-0000-00000F1A0000}"/>
    <cellStyle name="Normal 2 3 5 4_Cassette" xfId="10718" xr:uid="{00000000-0005-0000-0000-0000101A0000}"/>
    <cellStyle name="Normal 2 3 5 5" xfId="6711" xr:uid="{00000000-0005-0000-0000-0000111A0000}"/>
    <cellStyle name="Normal 2 3 5 5 2" xfId="8273" xr:uid="{00000000-0005-0000-0000-0000121A0000}"/>
    <cellStyle name="Normal 2 3 5 5_Cassette" xfId="10720" xr:uid="{00000000-0005-0000-0000-0000131A0000}"/>
    <cellStyle name="Normal 2 3 5 6" xfId="7492" xr:uid="{00000000-0005-0000-0000-0000141A0000}"/>
    <cellStyle name="Normal 2 3 5 7" xfId="5807" xr:uid="{00000000-0005-0000-0000-0000151A0000}"/>
    <cellStyle name="Normal 2 3 5_Cassette" xfId="10713" xr:uid="{00000000-0005-0000-0000-0000161A0000}"/>
    <cellStyle name="Normal 2 3 6" xfId="2726" xr:uid="{00000000-0005-0000-0000-0000171A0000}"/>
    <cellStyle name="Normal 2 3 6 2" xfId="6902" xr:uid="{00000000-0005-0000-0000-0000181A0000}"/>
    <cellStyle name="Normal 2 3 6 2 2" xfId="8464" xr:uid="{00000000-0005-0000-0000-0000191A0000}"/>
    <cellStyle name="Normal 2 3 6 2_Cassette" xfId="10722" xr:uid="{00000000-0005-0000-0000-00001A1A0000}"/>
    <cellStyle name="Normal 2 3 6 3" xfId="7683" xr:uid="{00000000-0005-0000-0000-00001B1A0000}"/>
    <cellStyle name="Normal 2 3 6 4" xfId="6110" xr:uid="{00000000-0005-0000-0000-00001C1A0000}"/>
    <cellStyle name="Normal 2 3 6_Cassette" xfId="10721" xr:uid="{00000000-0005-0000-0000-00001D1A0000}"/>
    <cellStyle name="Normal 2 3 7" xfId="5395" xr:uid="{00000000-0005-0000-0000-00001E1A0000}"/>
    <cellStyle name="Normal 2 3 7 2" xfId="7095" xr:uid="{00000000-0005-0000-0000-00001F1A0000}"/>
    <cellStyle name="Normal 2 3 7 2 2" xfId="8657" xr:uid="{00000000-0005-0000-0000-0000201A0000}"/>
    <cellStyle name="Normal 2 3 7 2_Cassette" xfId="10724" xr:uid="{00000000-0005-0000-0000-0000211A0000}"/>
    <cellStyle name="Normal 2 3 7 3" xfId="7876" xr:uid="{00000000-0005-0000-0000-0000221A0000}"/>
    <cellStyle name="Normal 2 3 7 4" xfId="6311" xr:uid="{00000000-0005-0000-0000-0000231A0000}"/>
    <cellStyle name="Normal 2 3 7_Cassette" xfId="10723" xr:uid="{00000000-0005-0000-0000-0000241A0000}"/>
    <cellStyle name="Normal 2 3 8" xfId="2712" xr:uid="{00000000-0005-0000-0000-0000251A0000}"/>
    <cellStyle name="Normal 2 3 8 2" xfId="7290" xr:uid="{00000000-0005-0000-0000-0000261A0000}"/>
    <cellStyle name="Normal 2 3 8 2 2" xfId="8852" xr:uid="{00000000-0005-0000-0000-0000271A0000}"/>
    <cellStyle name="Normal 2 3 8 2_Cassette" xfId="10726" xr:uid="{00000000-0005-0000-0000-0000281A0000}"/>
    <cellStyle name="Normal 2 3 8 3" xfId="8071" xr:uid="{00000000-0005-0000-0000-0000291A0000}"/>
    <cellStyle name="Normal 2 3 8 4" xfId="6506" xr:uid="{00000000-0005-0000-0000-00002A1A0000}"/>
    <cellStyle name="Normal 2 3 8_Cassette" xfId="10725" xr:uid="{00000000-0005-0000-0000-00002B1A0000}"/>
    <cellStyle name="Normal 2 3 9" xfId="6612" xr:uid="{00000000-0005-0000-0000-00002C1A0000}"/>
    <cellStyle name="Normal 2 3 9 2" xfId="8174" xr:uid="{00000000-0005-0000-0000-00002D1A0000}"/>
    <cellStyle name="Normal 2 3 9_Cassette" xfId="10727" xr:uid="{00000000-0005-0000-0000-00002E1A0000}"/>
    <cellStyle name="Normal 2 3_ACCY" xfId="2727" xr:uid="{00000000-0005-0000-0000-00002F1A0000}"/>
    <cellStyle name="Normal 2 30" xfId="2728" xr:uid="{00000000-0005-0000-0000-0000301A0000}"/>
    <cellStyle name="Normal 2 30 2" xfId="2729" xr:uid="{00000000-0005-0000-0000-0000311A0000}"/>
    <cellStyle name="Normal 2 30 2 2" xfId="2730" xr:uid="{00000000-0005-0000-0000-0000321A0000}"/>
    <cellStyle name="Normal 2 30 2 2 2" xfId="2731" xr:uid="{00000000-0005-0000-0000-0000331A0000}"/>
    <cellStyle name="Normal 2 30 2 3" xfId="2732" xr:uid="{00000000-0005-0000-0000-0000341A0000}"/>
    <cellStyle name="Normal 2 30 2_FALL 09 BOYS ACCY" xfId="2733" xr:uid="{00000000-0005-0000-0000-0000351A0000}"/>
    <cellStyle name="Normal 2 30 3" xfId="2734" xr:uid="{00000000-0005-0000-0000-0000361A0000}"/>
    <cellStyle name="Normal 2 30 3 2" xfId="2735" xr:uid="{00000000-0005-0000-0000-0000371A0000}"/>
    <cellStyle name="Normal 2 30 3 2 2" xfId="2736" xr:uid="{00000000-0005-0000-0000-0000381A0000}"/>
    <cellStyle name="Normal 2 30 3 3" xfId="2737" xr:uid="{00000000-0005-0000-0000-0000391A0000}"/>
    <cellStyle name="Normal 2 30 3_FALL 09 BOYS ACCY" xfId="2738" xr:uid="{00000000-0005-0000-0000-00003A1A0000}"/>
    <cellStyle name="Normal 2 30 4" xfId="2739" xr:uid="{00000000-0005-0000-0000-00003B1A0000}"/>
    <cellStyle name="Normal 2 30 4 2" xfId="2740" xr:uid="{00000000-0005-0000-0000-00003C1A0000}"/>
    <cellStyle name="Normal 2 30 5" xfId="2741" xr:uid="{00000000-0005-0000-0000-00003D1A0000}"/>
    <cellStyle name="Normal 2 30_ACCY" xfId="2742" xr:uid="{00000000-0005-0000-0000-00003E1A0000}"/>
    <cellStyle name="Normal 2 31" xfId="2743" xr:uid="{00000000-0005-0000-0000-00003F1A0000}"/>
    <cellStyle name="Normal 2 31 2" xfId="2744" xr:uid="{00000000-0005-0000-0000-0000401A0000}"/>
    <cellStyle name="Normal 2 31 2 2" xfId="2745" xr:uid="{00000000-0005-0000-0000-0000411A0000}"/>
    <cellStyle name="Normal 2 31 2 2 2" xfId="2746" xr:uid="{00000000-0005-0000-0000-0000421A0000}"/>
    <cellStyle name="Normal 2 31 2 3" xfId="2747" xr:uid="{00000000-0005-0000-0000-0000431A0000}"/>
    <cellStyle name="Normal 2 31 2_FALL 09 BOYS ACCY" xfId="2748" xr:uid="{00000000-0005-0000-0000-0000441A0000}"/>
    <cellStyle name="Normal 2 31 3" xfId="2749" xr:uid="{00000000-0005-0000-0000-0000451A0000}"/>
    <cellStyle name="Normal 2 31 3 2" xfId="2750" xr:uid="{00000000-0005-0000-0000-0000461A0000}"/>
    <cellStyle name="Normal 2 31 3 2 2" xfId="2751" xr:uid="{00000000-0005-0000-0000-0000471A0000}"/>
    <cellStyle name="Normal 2 31 3 3" xfId="2752" xr:uid="{00000000-0005-0000-0000-0000481A0000}"/>
    <cellStyle name="Normal 2 31 3_FALL 09 BOYS ACCY" xfId="2753" xr:uid="{00000000-0005-0000-0000-0000491A0000}"/>
    <cellStyle name="Normal 2 31 4" xfId="2754" xr:uid="{00000000-0005-0000-0000-00004A1A0000}"/>
    <cellStyle name="Normal 2 31 4 2" xfId="2755" xr:uid="{00000000-0005-0000-0000-00004B1A0000}"/>
    <cellStyle name="Normal 2 31 5" xfId="2756" xr:uid="{00000000-0005-0000-0000-00004C1A0000}"/>
    <cellStyle name="Normal 2 31_ACCY" xfId="2757" xr:uid="{00000000-0005-0000-0000-00004D1A0000}"/>
    <cellStyle name="Normal 2 32" xfId="2758" xr:uid="{00000000-0005-0000-0000-00004E1A0000}"/>
    <cellStyle name="Normal 2 32 2" xfId="2759" xr:uid="{00000000-0005-0000-0000-00004F1A0000}"/>
    <cellStyle name="Normal 2 32 2 2" xfId="2760" xr:uid="{00000000-0005-0000-0000-0000501A0000}"/>
    <cellStyle name="Normal 2 32 2 2 2" xfId="2761" xr:uid="{00000000-0005-0000-0000-0000511A0000}"/>
    <cellStyle name="Normal 2 32 2 3" xfId="2762" xr:uid="{00000000-0005-0000-0000-0000521A0000}"/>
    <cellStyle name="Normal 2 32 2_FALL 09 BOYS ACCY" xfId="2763" xr:uid="{00000000-0005-0000-0000-0000531A0000}"/>
    <cellStyle name="Normal 2 32 3" xfId="2764" xr:uid="{00000000-0005-0000-0000-0000541A0000}"/>
    <cellStyle name="Normal 2 32 3 2" xfId="2765" xr:uid="{00000000-0005-0000-0000-0000551A0000}"/>
    <cellStyle name="Normal 2 32 3 2 2" xfId="2766" xr:uid="{00000000-0005-0000-0000-0000561A0000}"/>
    <cellStyle name="Normal 2 32 3 3" xfId="2767" xr:uid="{00000000-0005-0000-0000-0000571A0000}"/>
    <cellStyle name="Normal 2 32 3_FALL 09 BOYS ACCY" xfId="2768" xr:uid="{00000000-0005-0000-0000-0000581A0000}"/>
    <cellStyle name="Normal 2 32 4" xfId="2769" xr:uid="{00000000-0005-0000-0000-0000591A0000}"/>
    <cellStyle name="Normal 2 32 4 2" xfId="2770" xr:uid="{00000000-0005-0000-0000-00005A1A0000}"/>
    <cellStyle name="Normal 2 32 5" xfId="2771" xr:uid="{00000000-0005-0000-0000-00005B1A0000}"/>
    <cellStyle name="Normal 2 32_ACCY" xfId="2772" xr:uid="{00000000-0005-0000-0000-00005C1A0000}"/>
    <cellStyle name="Normal 2 33" xfId="2773" xr:uid="{00000000-0005-0000-0000-00005D1A0000}"/>
    <cellStyle name="Normal 2 33 2" xfId="2774" xr:uid="{00000000-0005-0000-0000-00005E1A0000}"/>
    <cellStyle name="Normal 2 33 2 2" xfId="2775" xr:uid="{00000000-0005-0000-0000-00005F1A0000}"/>
    <cellStyle name="Normal 2 33 2 2 2" xfId="2776" xr:uid="{00000000-0005-0000-0000-0000601A0000}"/>
    <cellStyle name="Normal 2 33 2 3" xfId="2777" xr:uid="{00000000-0005-0000-0000-0000611A0000}"/>
    <cellStyle name="Normal 2 33 2_FALL 09 BOYS ACCY" xfId="2778" xr:uid="{00000000-0005-0000-0000-0000621A0000}"/>
    <cellStyle name="Normal 2 33 3" xfId="2779" xr:uid="{00000000-0005-0000-0000-0000631A0000}"/>
    <cellStyle name="Normal 2 33 3 2" xfId="2780" xr:uid="{00000000-0005-0000-0000-0000641A0000}"/>
    <cellStyle name="Normal 2 33 3 2 2" xfId="2781" xr:uid="{00000000-0005-0000-0000-0000651A0000}"/>
    <cellStyle name="Normal 2 33 3 3" xfId="2782" xr:uid="{00000000-0005-0000-0000-0000661A0000}"/>
    <cellStyle name="Normal 2 33 3_FALL 09 BOYS ACCY" xfId="2783" xr:uid="{00000000-0005-0000-0000-0000671A0000}"/>
    <cellStyle name="Normal 2 33 4" xfId="2784" xr:uid="{00000000-0005-0000-0000-0000681A0000}"/>
    <cellStyle name="Normal 2 33 4 2" xfId="2785" xr:uid="{00000000-0005-0000-0000-0000691A0000}"/>
    <cellStyle name="Normal 2 33 5" xfId="2786" xr:uid="{00000000-0005-0000-0000-00006A1A0000}"/>
    <cellStyle name="Normal 2 33_ACCY" xfId="2787" xr:uid="{00000000-0005-0000-0000-00006B1A0000}"/>
    <cellStyle name="Normal 2 34" xfId="2788" xr:uid="{00000000-0005-0000-0000-00006C1A0000}"/>
    <cellStyle name="Normal 2 34 2" xfId="2789" xr:uid="{00000000-0005-0000-0000-00006D1A0000}"/>
    <cellStyle name="Normal 2 34 2 2" xfId="2790" xr:uid="{00000000-0005-0000-0000-00006E1A0000}"/>
    <cellStyle name="Normal 2 34 2 2 2" xfId="2791" xr:uid="{00000000-0005-0000-0000-00006F1A0000}"/>
    <cellStyle name="Normal 2 34 2 3" xfId="2792" xr:uid="{00000000-0005-0000-0000-0000701A0000}"/>
    <cellStyle name="Normal 2 34 2_FALL 09 BOYS ACCY" xfId="2793" xr:uid="{00000000-0005-0000-0000-0000711A0000}"/>
    <cellStyle name="Normal 2 34 3" xfId="2794" xr:uid="{00000000-0005-0000-0000-0000721A0000}"/>
    <cellStyle name="Normal 2 34 3 2" xfId="2795" xr:uid="{00000000-0005-0000-0000-0000731A0000}"/>
    <cellStyle name="Normal 2 34 3 2 2" xfId="2796" xr:uid="{00000000-0005-0000-0000-0000741A0000}"/>
    <cellStyle name="Normal 2 34 3 3" xfId="2797" xr:uid="{00000000-0005-0000-0000-0000751A0000}"/>
    <cellStyle name="Normal 2 34 3_FALL 09 BOYS ACCY" xfId="2798" xr:uid="{00000000-0005-0000-0000-0000761A0000}"/>
    <cellStyle name="Normal 2 34 4" xfId="2799" xr:uid="{00000000-0005-0000-0000-0000771A0000}"/>
    <cellStyle name="Normal 2 34 4 2" xfId="2800" xr:uid="{00000000-0005-0000-0000-0000781A0000}"/>
    <cellStyle name="Normal 2 34 5" xfId="2801" xr:uid="{00000000-0005-0000-0000-0000791A0000}"/>
    <cellStyle name="Normal 2 34_ACCY" xfId="2802" xr:uid="{00000000-0005-0000-0000-00007A1A0000}"/>
    <cellStyle name="Normal 2 35" xfId="2803" xr:uid="{00000000-0005-0000-0000-00007B1A0000}"/>
    <cellStyle name="Normal 2 35 2" xfId="2804" xr:uid="{00000000-0005-0000-0000-00007C1A0000}"/>
    <cellStyle name="Normal 2 35 2 2" xfId="2805" xr:uid="{00000000-0005-0000-0000-00007D1A0000}"/>
    <cellStyle name="Normal 2 35 2 2 2" xfId="2806" xr:uid="{00000000-0005-0000-0000-00007E1A0000}"/>
    <cellStyle name="Normal 2 35 2 3" xfId="2807" xr:uid="{00000000-0005-0000-0000-00007F1A0000}"/>
    <cellStyle name="Normal 2 35 2_FALL 09 BOYS ACCY" xfId="2808" xr:uid="{00000000-0005-0000-0000-0000801A0000}"/>
    <cellStyle name="Normal 2 35 3" xfId="2809" xr:uid="{00000000-0005-0000-0000-0000811A0000}"/>
    <cellStyle name="Normal 2 35 3 2" xfId="2810" xr:uid="{00000000-0005-0000-0000-0000821A0000}"/>
    <cellStyle name="Normal 2 35 3 2 2" xfId="2811" xr:uid="{00000000-0005-0000-0000-0000831A0000}"/>
    <cellStyle name="Normal 2 35 3 3" xfId="2812" xr:uid="{00000000-0005-0000-0000-0000841A0000}"/>
    <cellStyle name="Normal 2 35 3_FALL 09 BOYS ACCY" xfId="2813" xr:uid="{00000000-0005-0000-0000-0000851A0000}"/>
    <cellStyle name="Normal 2 35 4" xfId="2814" xr:uid="{00000000-0005-0000-0000-0000861A0000}"/>
    <cellStyle name="Normal 2 35 4 2" xfId="2815" xr:uid="{00000000-0005-0000-0000-0000871A0000}"/>
    <cellStyle name="Normal 2 35 5" xfId="2816" xr:uid="{00000000-0005-0000-0000-0000881A0000}"/>
    <cellStyle name="Normal 2 35_ACCY" xfId="2817" xr:uid="{00000000-0005-0000-0000-0000891A0000}"/>
    <cellStyle name="Normal 2 36" xfId="2818" xr:uid="{00000000-0005-0000-0000-00008A1A0000}"/>
    <cellStyle name="Normal 2 36 2" xfId="2819" xr:uid="{00000000-0005-0000-0000-00008B1A0000}"/>
    <cellStyle name="Normal 2 36 2 2" xfId="2820" xr:uid="{00000000-0005-0000-0000-00008C1A0000}"/>
    <cellStyle name="Normal 2 36 2 2 2" xfId="2821" xr:uid="{00000000-0005-0000-0000-00008D1A0000}"/>
    <cellStyle name="Normal 2 36 2 3" xfId="2822" xr:uid="{00000000-0005-0000-0000-00008E1A0000}"/>
    <cellStyle name="Normal 2 36 2_FALL 09 BOYS ACCY" xfId="2823" xr:uid="{00000000-0005-0000-0000-00008F1A0000}"/>
    <cellStyle name="Normal 2 36 3" xfId="2824" xr:uid="{00000000-0005-0000-0000-0000901A0000}"/>
    <cellStyle name="Normal 2 36 3 2" xfId="2825" xr:uid="{00000000-0005-0000-0000-0000911A0000}"/>
    <cellStyle name="Normal 2 36 3 2 2" xfId="2826" xr:uid="{00000000-0005-0000-0000-0000921A0000}"/>
    <cellStyle name="Normal 2 36 3 3" xfId="2827" xr:uid="{00000000-0005-0000-0000-0000931A0000}"/>
    <cellStyle name="Normal 2 36 3_FALL 09 BOYS ACCY" xfId="2828" xr:uid="{00000000-0005-0000-0000-0000941A0000}"/>
    <cellStyle name="Normal 2 36 4" xfId="2829" xr:uid="{00000000-0005-0000-0000-0000951A0000}"/>
    <cellStyle name="Normal 2 36 4 2" xfId="2830" xr:uid="{00000000-0005-0000-0000-0000961A0000}"/>
    <cellStyle name="Normal 2 36 5" xfId="2831" xr:uid="{00000000-0005-0000-0000-0000971A0000}"/>
    <cellStyle name="Normal 2 36_ACCY" xfId="2832" xr:uid="{00000000-0005-0000-0000-0000981A0000}"/>
    <cellStyle name="Normal 2 37" xfId="2833" xr:uid="{00000000-0005-0000-0000-0000991A0000}"/>
    <cellStyle name="Normal 2 37 2" xfId="2834" xr:uid="{00000000-0005-0000-0000-00009A1A0000}"/>
    <cellStyle name="Normal 2 37 2 2" xfId="2835" xr:uid="{00000000-0005-0000-0000-00009B1A0000}"/>
    <cellStyle name="Normal 2 37 2 2 2" xfId="2836" xr:uid="{00000000-0005-0000-0000-00009C1A0000}"/>
    <cellStyle name="Normal 2 37 2 3" xfId="2837" xr:uid="{00000000-0005-0000-0000-00009D1A0000}"/>
    <cellStyle name="Normal 2 37 2_FALL 09 BOYS ACCY" xfId="2838" xr:uid="{00000000-0005-0000-0000-00009E1A0000}"/>
    <cellStyle name="Normal 2 37 3" xfId="2839" xr:uid="{00000000-0005-0000-0000-00009F1A0000}"/>
    <cellStyle name="Normal 2 37 3 2" xfId="2840" xr:uid="{00000000-0005-0000-0000-0000A01A0000}"/>
    <cellStyle name="Normal 2 37 3 2 2" xfId="2841" xr:uid="{00000000-0005-0000-0000-0000A11A0000}"/>
    <cellStyle name="Normal 2 37 3 3" xfId="2842" xr:uid="{00000000-0005-0000-0000-0000A21A0000}"/>
    <cellStyle name="Normal 2 37 3_FALL 09 BOYS ACCY" xfId="2843" xr:uid="{00000000-0005-0000-0000-0000A31A0000}"/>
    <cellStyle name="Normal 2 37 4" xfId="2844" xr:uid="{00000000-0005-0000-0000-0000A41A0000}"/>
    <cellStyle name="Normal 2 37 4 2" xfId="2845" xr:uid="{00000000-0005-0000-0000-0000A51A0000}"/>
    <cellStyle name="Normal 2 37 5" xfId="2846" xr:uid="{00000000-0005-0000-0000-0000A61A0000}"/>
    <cellStyle name="Normal 2 37_ACCY" xfId="2847" xr:uid="{00000000-0005-0000-0000-0000A71A0000}"/>
    <cellStyle name="Normal 2 38" xfId="2848" xr:uid="{00000000-0005-0000-0000-0000A81A0000}"/>
    <cellStyle name="Normal 2 38 2" xfId="2849" xr:uid="{00000000-0005-0000-0000-0000A91A0000}"/>
    <cellStyle name="Normal 2 38 2 2" xfId="2850" xr:uid="{00000000-0005-0000-0000-0000AA1A0000}"/>
    <cellStyle name="Normal 2 38 2 2 2" xfId="2851" xr:uid="{00000000-0005-0000-0000-0000AB1A0000}"/>
    <cellStyle name="Normal 2 38 2 3" xfId="2852" xr:uid="{00000000-0005-0000-0000-0000AC1A0000}"/>
    <cellStyle name="Normal 2 38 2_FALL 09 BOYS ACCY" xfId="2853" xr:uid="{00000000-0005-0000-0000-0000AD1A0000}"/>
    <cellStyle name="Normal 2 38 3" xfId="2854" xr:uid="{00000000-0005-0000-0000-0000AE1A0000}"/>
    <cellStyle name="Normal 2 38 3 2" xfId="2855" xr:uid="{00000000-0005-0000-0000-0000AF1A0000}"/>
    <cellStyle name="Normal 2 38 3 2 2" xfId="2856" xr:uid="{00000000-0005-0000-0000-0000B01A0000}"/>
    <cellStyle name="Normal 2 38 3 3" xfId="2857" xr:uid="{00000000-0005-0000-0000-0000B11A0000}"/>
    <cellStyle name="Normal 2 38 3_FALL 09 BOYS ACCY" xfId="2858" xr:uid="{00000000-0005-0000-0000-0000B21A0000}"/>
    <cellStyle name="Normal 2 38 4" xfId="2859" xr:uid="{00000000-0005-0000-0000-0000B31A0000}"/>
    <cellStyle name="Normal 2 38 4 2" xfId="2860" xr:uid="{00000000-0005-0000-0000-0000B41A0000}"/>
    <cellStyle name="Normal 2 38 5" xfId="2861" xr:uid="{00000000-0005-0000-0000-0000B51A0000}"/>
    <cellStyle name="Normal 2 38_ACCY" xfId="2862" xr:uid="{00000000-0005-0000-0000-0000B61A0000}"/>
    <cellStyle name="Normal 2 39" xfId="2863" xr:uid="{00000000-0005-0000-0000-0000B71A0000}"/>
    <cellStyle name="Normal 2 39 2" xfId="2864" xr:uid="{00000000-0005-0000-0000-0000B81A0000}"/>
    <cellStyle name="Normal 2 39 2 2" xfId="2865" xr:uid="{00000000-0005-0000-0000-0000B91A0000}"/>
    <cellStyle name="Normal 2 39 2 2 2" xfId="2866" xr:uid="{00000000-0005-0000-0000-0000BA1A0000}"/>
    <cellStyle name="Normal 2 39 2 3" xfId="2867" xr:uid="{00000000-0005-0000-0000-0000BB1A0000}"/>
    <cellStyle name="Normal 2 39 2_FALL 09 BOYS ACCY" xfId="2868" xr:uid="{00000000-0005-0000-0000-0000BC1A0000}"/>
    <cellStyle name="Normal 2 39 3" xfId="2869" xr:uid="{00000000-0005-0000-0000-0000BD1A0000}"/>
    <cellStyle name="Normal 2 39 3 2" xfId="2870" xr:uid="{00000000-0005-0000-0000-0000BE1A0000}"/>
    <cellStyle name="Normal 2 39 3 2 2" xfId="2871" xr:uid="{00000000-0005-0000-0000-0000BF1A0000}"/>
    <cellStyle name="Normal 2 39 3 3" xfId="2872" xr:uid="{00000000-0005-0000-0000-0000C01A0000}"/>
    <cellStyle name="Normal 2 39 3_FALL 09 BOYS ACCY" xfId="2873" xr:uid="{00000000-0005-0000-0000-0000C11A0000}"/>
    <cellStyle name="Normal 2 39 4" xfId="2874" xr:uid="{00000000-0005-0000-0000-0000C21A0000}"/>
    <cellStyle name="Normal 2 39 4 2" xfId="2875" xr:uid="{00000000-0005-0000-0000-0000C31A0000}"/>
    <cellStyle name="Normal 2 39 5" xfId="2876" xr:uid="{00000000-0005-0000-0000-0000C41A0000}"/>
    <cellStyle name="Normal 2 39_ACCY" xfId="2877" xr:uid="{00000000-0005-0000-0000-0000C51A0000}"/>
    <cellStyle name="Normal 2 4" xfId="391" xr:uid="{00000000-0005-0000-0000-0000C61A0000}"/>
    <cellStyle name="Normal 2 4 10" xfId="5302" xr:uid="{00000000-0005-0000-0000-0000C71A0000}"/>
    <cellStyle name="Normal 2 4 10 2" xfId="7397" xr:uid="{00000000-0005-0000-0000-0000C81A0000}"/>
    <cellStyle name="Normal 2 4 11" xfId="5705" xr:uid="{00000000-0005-0000-0000-0000C91A0000}"/>
    <cellStyle name="Normal 2 4 12" xfId="11933" xr:uid="{00000000-0005-0000-0000-0000CA1A0000}"/>
    <cellStyle name="Normal 2 4 2" xfId="392" xr:uid="{00000000-0005-0000-0000-0000CB1A0000}"/>
    <cellStyle name="Normal 2 4 2 10" xfId="5721" xr:uid="{00000000-0005-0000-0000-0000CC1A0000}"/>
    <cellStyle name="Normal 2 4 2 11" xfId="11934" xr:uid="{00000000-0005-0000-0000-0000CD1A0000}"/>
    <cellStyle name="Normal 2 4 2 2" xfId="393" xr:uid="{00000000-0005-0000-0000-0000CE1A0000}"/>
    <cellStyle name="Normal 2 4 2 2 10" xfId="12231" xr:uid="{00000000-0005-0000-0000-0000CF1A0000}"/>
    <cellStyle name="Normal 2 4 2 2 2" xfId="774" xr:uid="{00000000-0005-0000-0000-0000D01A0000}"/>
    <cellStyle name="Normal 2 4 2 2 2 2" xfId="5429" xr:uid="{00000000-0005-0000-0000-0000D11A0000}"/>
    <cellStyle name="Normal 2 4 2 2 2 2 2" xfId="6917" xr:uid="{00000000-0005-0000-0000-0000D21A0000}"/>
    <cellStyle name="Normal 2 4 2 2 2 2 2 2" xfId="8479" xr:uid="{00000000-0005-0000-0000-0000D31A0000}"/>
    <cellStyle name="Normal 2 4 2 2 2 2 2_Cassette" xfId="10732" xr:uid="{00000000-0005-0000-0000-0000D41A0000}"/>
    <cellStyle name="Normal 2 4 2 2 2 2 3" xfId="7698" xr:uid="{00000000-0005-0000-0000-0000D51A0000}"/>
    <cellStyle name="Normal 2 4 2 2 2 2 4" xfId="6125" xr:uid="{00000000-0005-0000-0000-0000D61A0000}"/>
    <cellStyle name="Normal 2 4 2 2 2 2_Cassette" xfId="10731" xr:uid="{00000000-0005-0000-0000-0000D71A0000}"/>
    <cellStyle name="Normal 2 4 2 2 2 3" xfId="2881" xr:uid="{00000000-0005-0000-0000-0000D81A0000}"/>
    <cellStyle name="Normal 2 4 2 2 2 3 2" xfId="7080" xr:uid="{00000000-0005-0000-0000-0000D91A0000}"/>
    <cellStyle name="Normal 2 4 2 2 2 3 2 2" xfId="8642" xr:uid="{00000000-0005-0000-0000-0000DA1A0000}"/>
    <cellStyle name="Normal 2 4 2 2 2 3 2_Cassette" xfId="10734" xr:uid="{00000000-0005-0000-0000-0000DB1A0000}"/>
    <cellStyle name="Normal 2 4 2 2 2 3 3" xfId="7861" xr:uid="{00000000-0005-0000-0000-0000DC1A0000}"/>
    <cellStyle name="Normal 2 4 2 2 2 3 4" xfId="6296" xr:uid="{00000000-0005-0000-0000-0000DD1A0000}"/>
    <cellStyle name="Normal 2 4 2 2 2 3_Cassette" xfId="10733" xr:uid="{00000000-0005-0000-0000-0000DE1A0000}"/>
    <cellStyle name="Normal 2 4 2 2 2 4" xfId="6491" xr:uid="{00000000-0005-0000-0000-0000DF1A0000}"/>
    <cellStyle name="Normal 2 4 2 2 2 4 2" xfId="7275" xr:uid="{00000000-0005-0000-0000-0000E01A0000}"/>
    <cellStyle name="Normal 2 4 2 2 2 4 2 2" xfId="8837" xr:uid="{00000000-0005-0000-0000-0000E11A0000}"/>
    <cellStyle name="Normal 2 4 2 2 2 4 2_Cassette" xfId="10736" xr:uid="{00000000-0005-0000-0000-0000E21A0000}"/>
    <cellStyle name="Normal 2 4 2 2 2 4 3" xfId="8056" xr:uid="{00000000-0005-0000-0000-0000E31A0000}"/>
    <cellStyle name="Normal 2 4 2 2 2 4_Cassette" xfId="10735" xr:uid="{00000000-0005-0000-0000-0000E41A0000}"/>
    <cellStyle name="Normal 2 4 2 2 2 5" xfId="6763" xr:uid="{00000000-0005-0000-0000-0000E51A0000}"/>
    <cellStyle name="Normal 2 4 2 2 2 5 2" xfId="8325" xr:uid="{00000000-0005-0000-0000-0000E61A0000}"/>
    <cellStyle name="Normal 2 4 2 2 2 5_Cassette" xfId="10737" xr:uid="{00000000-0005-0000-0000-0000E71A0000}"/>
    <cellStyle name="Normal 2 4 2 2 2 6" xfId="7544" xr:uid="{00000000-0005-0000-0000-0000E81A0000}"/>
    <cellStyle name="Normal 2 4 2 2 2 7" xfId="5859" xr:uid="{00000000-0005-0000-0000-0000E91A0000}"/>
    <cellStyle name="Normal 2 4 2 2 2_Cassette" xfId="10730" xr:uid="{00000000-0005-0000-0000-0000EA1A0000}"/>
    <cellStyle name="Normal 2 4 2 2 3" xfId="5401" xr:uid="{00000000-0005-0000-0000-0000EB1A0000}"/>
    <cellStyle name="Normal 2 4 2 2 3 2" xfId="6916" xr:uid="{00000000-0005-0000-0000-0000EC1A0000}"/>
    <cellStyle name="Normal 2 4 2 2 3 2 2" xfId="8478" xr:uid="{00000000-0005-0000-0000-0000ED1A0000}"/>
    <cellStyle name="Normal 2 4 2 2 3 2_Cassette" xfId="10739" xr:uid="{00000000-0005-0000-0000-0000EE1A0000}"/>
    <cellStyle name="Normal 2 4 2 2 3 3" xfId="7697" xr:uid="{00000000-0005-0000-0000-0000EF1A0000}"/>
    <cellStyle name="Normal 2 4 2 2 3 4" xfId="6124" xr:uid="{00000000-0005-0000-0000-0000F01A0000}"/>
    <cellStyle name="Normal 2 4 2 2 3_Cassette" xfId="10738" xr:uid="{00000000-0005-0000-0000-0000F11A0000}"/>
    <cellStyle name="Normal 2 4 2 2 4" xfId="2880" xr:uid="{00000000-0005-0000-0000-0000F21A0000}"/>
    <cellStyle name="Normal 2 4 2 2 4 2" xfId="7081" xr:uid="{00000000-0005-0000-0000-0000F31A0000}"/>
    <cellStyle name="Normal 2 4 2 2 4 2 2" xfId="8643" xr:uid="{00000000-0005-0000-0000-0000F41A0000}"/>
    <cellStyle name="Normal 2 4 2 2 4 2_Cassette" xfId="10741" xr:uid="{00000000-0005-0000-0000-0000F51A0000}"/>
    <cellStyle name="Normal 2 4 2 2 4 3" xfId="7862" xr:uid="{00000000-0005-0000-0000-0000F61A0000}"/>
    <cellStyle name="Normal 2 4 2 2 4 4" xfId="6297" xr:uid="{00000000-0005-0000-0000-0000F71A0000}"/>
    <cellStyle name="Normal 2 4 2 2 4_Cassette" xfId="10740" xr:uid="{00000000-0005-0000-0000-0000F81A0000}"/>
    <cellStyle name="Normal 2 4 2 2 5" xfId="6492" xr:uid="{00000000-0005-0000-0000-0000F91A0000}"/>
    <cellStyle name="Normal 2 4 2 2 5 2" xfId="7276" xr:uid="{00000000-0005-0000-0000-0000FA1A0000}"/>
    <cellStyle name="Normal 2 4 2 2 5 2 2" xfId="8838" xr:uid="{00000000-0005-0000-0000-0000FB1A0000}"/>
    <cellStyle name="Normal 2 4 2 2 5 2_Cassette" xfId="10743" xr:uid="{00000000-0005-0000-0000-0000FC1A0000}"/>
    <cellStyle name="Normal 2 4 2 2 5 3" xfId="8057" xr:uid="{00000000-0005-0000-0000-0000FD1A0000}"/>
    <cellStyle name="Normal 2 4 2 2 5_Cassette" xfId="10742" xr:uid="{00000000-0005-0000-0000-0000FE1A0000}"/>
    <cellStyle name="Normal 2 4 2 2 6" xfId="6664" xr:uid="{00000000-0005-0000-0000-0000FF1A0000}"/>
    <cellStyle name="Normal 2 4 2 2 6 2" xfId="8226" xr:uid="{00000000-0005-0000-0000-0000001B0000}"/>
    <cellStyle name="Normal 2 4 2 2 6_Cassette" xfId="10744" xr:uid="{00000000-0005-0000-0000-0000011B0000}"/>
    <cellStyle name="Normal 2 4 2 2 7" xfId="7445" xr:uid="{00000000-0005-0000-0000-0000021B0000}"/>
    <cellStyle name="Normal 2 4 2 2 8" xfId="5753" xr:uid="{00000000-0005-0000-0000-0000031B0000}"/>
    <cellStyle name="Normal 2 4 2 2 9" xfId="11935" xr:uid="{00000000-0005-0000-0000-0000041B0000}"/>
    <cellStyle name="Normal 2 4 2 2_Cassette" xfId="10729" xr:uid="{00000000-0005-0000-0000-0000051B0000}"/>
    <cellStyle name="Normal 2 4 2 3" xfId="773" xr:uid="{00000000-0005-0000-0000-0000061B0000}"/>
    <cellStyle name="Normal 2 4 2 3 2" xfId="5428" xr:uid="{00000000-0005-0000-0000-0000071B0000}"/>
    <cellStyle name="Normal 2 4 2 3 2 2" xfId="6127" xr:uid="{00000000-0005-0000-0000-0000081B0000}"/>
    <cellStyle name="Normal 2 4 2 3 2 2 2" xfId="6919" xr:uid="{00000000-0005-0000-0000-0000091B0000}"/>
    <cellStyle name="Normal 2 4 2 3 2 2 2 2" xfId="8481" xr:uid="{00000000-0005-0000-0000-00000A1B0000}"/>
    <cellStyle name="Normal 2 4 2 3 2 2 2_Cassette" xfId="10748" xr:uid="{00000000-0005-0000-0000-00000B1B0000}"/>
    <cellStyle name="Normal 2 4 2 3 2 2 3" xfId="7700" xr:uid="{00000000-0005-0000-0000-00000C1B0000}"/>
    <cellStyle name="Normal 2 4 2 3 2 2_Cassette" xfId="10747" xr:uid="{00000000-0005-0000-0000-00000D1B0000}"/>
    <cellStyle name="Normal 2 4 2 3 2 3" xfId="6294" xr:uid="{00000000-0005-0000-0000-00000E1B0000}"/>
    <cellStyle name="Normal 2 4 2 3 2 3 2" xfId="7078" xr:uid="{00000000-0005-0000-0000-00000F1B0000}"/>
    <cellStyle name="Normal 2 4 2 3 2 3 2 2" xfId="8640" xr:uid="{00000000-0005-0000-0000-0000101B0000}"/>
    <cellStyle name="Normal 2 4 2 3 2 3 2_Cassette" xfId="10750" xr:uid="{00000000-0005-0000-0000-0000111B0000}"/>
    <cellStyle name="Normal 2 4 2 3 2 3 3" xfId="7859" xr:uid="{00000000-0005-0000-0000-0000121B0000}"/>
    <cellStyle name="Normal 2 4 2 3 2 3_Cassette" xfId="10749" xr:uid="{00000000-0005-0000-0000-0000131B0000}"/>
    <cellStyle name="Normal 2 4 2 3 2 4" xfId="6489" xr:uid="{00000000-0005-0000-0000-0000141B0000}"/>
    <cellStyle name="Normal 2 4 2 3 2 4 2" xfId="7273" xr:uid="{00000000-0005-0000-0000-0000151B0000}"/>
    <cellStyle name="Normal 2 4 2 3 2 4 2 2" xfId="8835" xr:uid="{00000000-0005-0000-0000-0000161B0000}"/>
    <cellStyle name="Normal 2 4 2 3 2 4 2_Cassette" xfId="10752" xr:uid="{00000000-0005-0000-0000-0000171B0000}"/>
    <cellStyle name="Normal 2 4 2 3 2 4 3" xfId="8054" xr:uid="{00000000-0005-0000-0000-0000181B0000}"/>
    <cellStyle name="Normal 2 4 2 3 2 4_Cassette" xfId="10751" xr:uid="{00000000-0005-0000-0000-0000191B0000}"/>
    <cellStyle name="Normal 2 4 2 3 2 5" xfId="6795" xr:uid="{00000000-0005-0000-0000-00001A1B0000}"/>
    <cellStyle name="Normal 2 4 2 3 2 5 2" xfId="8357" xr:uid="{00000000-0005-0000-0000-00001B1B0000}"/>
    <cellStyle name="Normal 2 4 2 3 2 5_Cassette" xfId="10753" xr:uid="{00000000-0005-0000-0000-00001C1B0000}"/>
    <cellStyle name="Normal 2 4 2 3 2 6" xfId="7576" xr:uid="{00000000-0005-0000-0000-00001D1B0000}"/>
    <cellStyle name="Normal 2 4 2 3 2 7" xfId="5891" xr:uid="{00000000-0005-0000-0000-00001E1B0000}"/>
    <cellStyle name="Normal 2 4 2 3 2_Cassette" xfId="10746" xr:uid="{00000000-0005-0000-0000-00001F1B0000}"/>
    <cellStyle name="Normal 2 4 2 3 3" xfId="2882" xr:uid="{00000000-0005-0000-0000-0000201B0000}"/>
    <cellStyle name="Normal 2 4 2 3 3 2" xfId="6918" xr:uid="{00000000-0005-0000-0000-0000211B0000}"/>
    <cellStyle name="Normal 2 4 2 3 3 2 2" xfId="8480" xr:uid="{00000000-0005-0000-0000-0000221B0000}"/>
    <cellStyle name="Normal 2 4 2 3 3 2_Cassette" xfId="10755" xr:uid="{00000000-0005-0000-0000-0000231B0000}"/>
    <cellStyle name="Normal 2 4 2 3 3 3" xfId="7699" xr:uid="{00000000-0005-0000-0000-0000241B0000}"/>
    <cellStyle name="Normal 2 4 2 3 3 4" xfId="6126" xr:uid="{00000000-0005-0000-0000-0000251B0000}"/>
    <cellStyle name="Normal 2 4 2 3 3_Cassette" xfId="10754" xr:uid="{00000000-0005-0000-0000-0000261B0000}"/>
    <cellStyle name="Normal 2 4 2 3 4" xfId="6295" xr:uid="{00000000-0005-0000-0000-0000271B0000}"/>
    <cellStyle name="Normal 2 4 2 3 4 2" xfId="7079" xr:uid="{00000000-0005-0000-0000-0000281B0000}"/>
    <cellStyle name="Normal 2 4 2 3 4 2 2" xfId="8641" xr:uid="{00000000-0005-0000-0000-0000291B0000}"/>
    <cellStyle name="Normal 2 4 2 3 4 2_Cassette" xfId="10757" xr:uid="{00000000-0005-0000-0000-00002A1B0000}"/>
    <cellStyle name="Normal 2 4 2 3 4 3" xfId="7860" xr:uid="{00000000-0005-0000-0000-00002B1B0000}"/>
    <cellStyle name="Normal 2 4 2 3 4_Cassette" xfId="10756" xr:uid="{00000000-0005-0000-0000-00002C1B0000}"/>
    <cellStyle name="Normal 2 4 2 3 5" xfId="6490" xr:uid="{00000000-0005-0000-0000-00002D1B0000}"/>
    <cellStyle name="Normal 2 4 2 3 5 2" xfId="7274" xr:uid="{00000000-0005-0000-0000-00002E1B0000}"/>
    <cellStyle name="Normal 2 4 2 3 5 2 2" xfId="8836" xr:uid="{00000000-0005-0000-0000-00002F1B0000}"/>
    <cellStyle name="Normal 2 4 2 3 5 2_Cassette" xfId="10759" xr:uid="{00000000-0005-0000-0000-0000301B0000}"/>
    <cellStyle name="Normal 2 4 2 3 5 3" xfId="8055" xr:uid="{00000000-0005-0000-0000-0000311B0000}"/>
    <cellStyle name="Normal 2 4 2 3 5_Cassette" xfId="10758" xr:uid="{00000000-0005-0000-0000-0000321B0000}"/>
    <cellStyle name="Normal 2 4 2 3 6" xfId="6696" xr:uid="{00000000-0005-0000-0000-0000331B0000}"/>
    <cellStyle name="Normal 2 4 2 3 6 2" xfId="8258" xr:uid="{00000000-0005-0000-0000-0000341B0000}"/>
    <cellStyle name="Normal 2 4 2 3 6_Cassette" xfId="10760" xr:uid="{00000000-0005-0000-0000-0000351B0000}"/>
    <cellStyle name="Normal 2 4 2 3 7" xfId="7477" xr:uid="{00000000-0005-0000-0000-0000361B0000}"/>
    <cellStyle name="Normal 2 4 2 3 8" xfId="5790" xr:uid="{00000000-0005-0000-0000-0000371B0000}"/>
    <cellStyle name="Normal 2 4 2 3_Cassette" xfId="10745" xr:uid="{00000000-0005-0000-0000-0000381B0000}"/>
    <cellStyle name="Normal 2 4 2 4" xfId="5400" xr:uid="{00000000-0005-0000-0000-0000391B0000}"/>
    <cellStyle name="Normal 2 4 2 4 2" xfId="6128" xr:uid="{00000000-0005-0000-0000-00003A1B0000}"/>
    <cellStyle name="Normal 2 4 2 4 2 2" xfId="6920" xr:uid="{00000000-0005-0000-0000-00003B1B0000}"/>
    <cellStyle name="Normal 2 4 2 4 2 2 2" xfId="8482" xr:uid="{00000000-0005-0000-0000-00003C1B0000}"/>
    <cellStyle name="Normal 2 4 2 4 2 2_Cassette" xfId="10763" xr:uid="{00000000-0005-0000-0000-00003D1B0000}"/>
    <cellStyle name="Normal 2 4 2 4 2 3" xfId="7701" xr:uid="{00000000-0005-0000-0000-00003E1B0000}"/>
    <cellStyle name="Normal 2 4 2 4 2_Cassette" xfId="10762" xr:uid="{00000000-0005-0000-0000-00003F1B0000}"/>
    <cellStyle name="Normal 2 4 2 4 3" xfId="6293" xr:uid="{00000000-0005-0000-0000-0000401B0000}"/>
    <cellStyle name="Normal 2 4 2 4 3 2" xfId="7077" xr:uid="{00000000-0005-0000-0000-0000411B0000}"/>
    <cellStyle name="Normal 2 4 2 4 3 2 2" xfId="8639" xr:uid="{00000000-0005-0000-0000-0000421B0000}"/>
    <cellStyle name="Normal 2 4 2 4 3 2_Cassette" xfId="10765" xr:uid="{00000000-0005-0000-0000-0000431B0000}"/>
    <cellStyle name="Normal 2 4 2 4 3 3" xfId="7858" xr:uid="{00000000-0005-0000-0000-0000441B0000}"/>
    <cellStyle name="Normal 2 4 2 4 3_Cassette" xfId="10764" xr:uid="{00000000-0005-0000-0000-0000451B0000}"/>
    <cellStyle name="Normal 2 4 2 4 4" xfId="6488" xr:uid="{00000000-0005-0000-0000-0000461B0000}"/>
    <cellStyle name="Normal 2 4 2 4 4 2" xfId="7272" xr:uid="{00000000-0005-0000-0000-0000471B0000}"/>
    <cellStyle name="Normal 2 4 2 4 4 2 2" xfId="8834" xr:uid="{00000000-0005-0000-0000-0000481B0000}"/>
    <cellStyle name="Normal 2 4 2 4 4 2_Cassette" xfId="10767" xr:uid="{00000000-0005-0000-0000-0000491B0000}"/>
    <cellStyle name="Normal 2 4 2 4 4 3" xfId="8053" xr:uid="{00000000-0005-0000-0000-00004A1B0000}"/>
    <cellStyle name="Normal 2 4 2 4 4_Cassette" xfId="10766" xr:uid="{00000000-0005-0000-0000-00004B1B0000}"/>
    <cellStyle name="Normal 2 4 2 4 5" xfId="6731" xr:uid="{00000000-0005-0000-0000-00004C1B0000}"/>
    <cellStyle name="Normal 2 4 2 4 5 2" xfId="8293" xr:uid="{00000000-0005-0000-0000-00004D1B0000}"/>
    <cellStyle name="Normal 2 4 2 4 5_Cassette" xfId="10768" xr:uid="{00000000-0005-0000-0000-00004E1B0000}"/>
    <cellStyle name="Normal 2 4 2 4 6" xfId="7512" xr:uid="{00000000-0005-0000-0000-00004F1B0000}"/>
    <cellStyle name="Normal 2 4 2 4 7" xfId="5827" xr:uid="{00000000-0005-0000-0000-0000501B0000}"/>
    <cellStyle name="Normal 2 4 2 4_Cassette" xfId="10761" xr:uid="{00000000-0005-0000-0000-0000511B0000}"/>
    <cellStyle name="Normal 2 4 2 5" xfId="2879" xr:uid="{00000000-0005-0000-0000-0000521B0000}"/>
    <cellStyle name="Normal 2 4 2 5 2" xfId="6915" xr:uid="{00000000-0005-0000-0000-0000531B0000}"/>
    <cellStyle name="Normal 2 4 2 5 2 2" xfId="8477" xr:uid="{00000000-0005-0000-0000-0000541B0000}"/>
    <cellStyle name="Normal 2 4 2 5 2_Cassette" xfId="10770" xr:uid="{00000000-0005-0000-0000-0000551B0000}"/>
    <cellStyle name="Normal 2 4 2 5 3" xfId="7696" xr:uid="{00000000-0005-0000-0000-0000561B0000}"/>
    <cellStyle name="Normal 2 4 2 5 4" xfId="6123" xr:uid="{00000000-0005-0000-0000-0000571B0000}"/>
    <cellStyle name="Normal 2 4 2 5_Cassette" xfId="10769" xr:uid="{00000000-0005-0000-0000-0000581B0000}"/>
    <cellStyle name="Normal 2 4 2 6" xfId="6298" xr:uid="{00000000-0005-0000-0000-0000591B0000}"/>
    <cellStyle name="Normal 2 4 2 6 2" xfId="7082" xr:uid="{00000000-0005-0000-0000-00005A1B0000}"/>
    <cellStyle name="Normal 2 4 2 6 2 2" xfId="8644" xr:uid="{00000000-0005-0000-0000-00005B1B0000}"/>
    <cellStyle name="Normal 2 4 2 6 2_Cassette" xfId="10772" xr:uid="{00000000-0005-0000-0000-00005C1B0000}"/>
    <cellStyle name="Normal 2 4 2 6 3" xfId="7863" xr:uid="{00000000-0005-0000-0000-00005D1B0000}"/>
    <cellStyle name="Normal 2 4 2 6_Cassette" xfId="10771" xr:uid="{00000000-0005-0000-0000-00005E1B0000}"/>
    <cellStyle name="Normal 2 4 2 7" xfId="6493" xr:uid="{00000000-0005-0000-0000-00005F1B0000}"/>
    <cellStyle name="Normal 2 4 2 7 2" xfId="7277" xr:uid="{00000000-0005-0000-0000-0000601B0000}"/>
    <cellStyle name="Normal 2 4 2 7 2 2" xfId="8839" xr:uid="{00000000-0005-0000-0000-0000611B0000}"/>
    <cellStyle name="Normal 2 4 2 7 2_Cassette" xfId="10774" xr:uid="{00000000-0005-0000-0000-0000621B0000}"/>
    <cellStyle name="Normal 2 4 2 7 3" xfId="8058" xr:uid="{00000000-0005-0000-0000-0000631B0000}"/>
    <cellStyle name="Normal 2 4 2 7_Cassette" xfId="10773" xr:uid="{00000000-0005-0000-0000-0000641B0000}"/>
    <cellStyle name="Normal 2 4 2 8" xfId="6632" xr:uid="{00000000-0005-0000-0000-0000651B0000}"/>
    <cellStyle name="Normal 2 4 2 8 2" xfId="8194" xr:uid="{00000000-0005-0000-0000-0000661B0000}"/>
    <cellStyle name="Normal 2 4 2 8_Cassette" xfId="10775" xr:uid="{00000000-0005-0000-0000-0000671B0000}"/>
    <cellStyle name="Normal 2 4 2 9" xfId="7413" xr:uid="{00000000-0005-0000-0000-0000681B0000}"/>
    <cellStyle name="Normal 2 4 2_Cassette" xfId="10728" xr:uid="{00000000-0005-0000-0000-0000691B0000}"/>
    <cellStyle name="Normal 2 4 3" xfId="394" xr:uid="{00000000-0005-0000-0000-00006A1B0000}"/>
    <cellStyle name="Normal 2 4 3 10" xfId="12232" xr:uid="{00000000-0005-0000-0000-00006B1B0000}"/>
    <cellStyle name="Normal 2 4 3 2" xfId="775" xr:uid="{00000000-0005-0000-0000-00006C1B0000}"/>
    <cellStyle name="Normal 2 4 3 2 2" xfId="2885" xr:uid="{00000000-0005-0000-0000-00006D1B0000}"/>
    <cellStyle name="Normal 2 4 3 2 2 2" xfId="6922" xr:uid="{00000000-0005-0000-0000-00006E1B0000}"/>
    <cellStyle name="Normal 2 4 3 2 2 2 2" xfId="8484" xr:uid="{00000000-0005-0000-0000-00006F1B0000}"/>
    <cellStyle name="Normal 2 4 3 2 2 2_Cassette" xfId="10779" xr:uid="{00000000-0005-0000-0000-0000701B0000}"/>
    <cellStyle name="Normal 2 4 3 2 2 3" xfId="7703" xr:uid="{00000000-0005-0000-0000-0000711B0000}"/>
    <cellStyle name="Normal 2 4 3 2 2 4" xfId="6130" xr:uid="{00000000-0005-0000-0000-0000721B0000}"/>
    <cellStyle name="Normal 2 4 3 2 2_Cassette" xfId="10778" xr:uid="{00000000-0005-0000-0000-0000731B0000}"/>
    <cellStyle name="Normal 2 4 3 2 3" xfId="5430" xr:uid="{00000000-0005-0000-0000-0000741B0000}"/>
    <cellStyle name="Normal 2 4 3 2 3 2" xfId="7075" xr:uid="{00000000-0005-0000-0000-0000751B0000}"/>
    <cellStyle name="Normal 2 4 3 2 3 2 2" xfId="8637" xr:uid="{00000000-0005-0000-0000-0000761B0000}"/>
    <cellStyle name="Normal 2 4 3 2 3 2_Cassette" xfId="10781" xr:uid="{00000000-0005-0000-0000-0000771B0000}"/>
    <cellStyle name="Normal 2 4 3 2 3 3" xfId="7856" xr:uid="{00000000-0005-0000-0000-0000781B0000}"/>
    <cellStyle name="Normal 2 4 3 2 3 4" xfId="6291" xr:uid="{00000000-0005-0000-0000-0000791B0000}"/>
    <cellStyle name="Normal 2 4 3 2 3_Cassette" xfId="10780" xr:uid="{00000000-0005-0000-0000-00007A1B0000}"/>
    <cellStyle name="Normal 2 4 3 2 4" xfId="2884" xr:uid="{00000000-0005-0000-0000-00007B1B0000}"/>
    <cellStyle name="Normal 2 4 3 2 4 2" xfId="7270" xr:uid="{00000000-0005-0000-0000-00007C1B0000}"/>
    <cellStyle name="Normal 2 4 3 2 4 2 2" xfId="8832" xr:uid="{00000000-0005-0000-0000-00007D1B0000}"/>
    <cellStyle name="Normal 2 4 3 2 4 2_Cassette" xfId="10783" xr:uid="{00000000-0005-0000-0000-00007E1B0000}"/>
    <cellStyle name="Normal 2 4 3 2 4 3" xfId="8051" xr:uid="{00000000-0005-0000-0000-00007F1B0000}"/>
    <cellStyle name="Normal 2 4 3 2 4 4" xfId="6486" xr:uid="{00000000-0005-0000-0000-0000801B0000}"/>
    <cellStyle name="Normal 2 4 3 2 4_Cassette" xfId="10782" xr:uid="{00000000-0005-0000-0000-0000811B0000}"/>
    <cellStyle name="Normal 2 4 3 2 5" xfId="6747" xr:uid="{00000000-0005-0000-0000-0000821B0000}"/>
    <cellStyle name="Normal 2 4 3 2 5 2" xfId="8309" xr:uid="{00000000-0005-0000-0000-0000831B0000}"/>
    <cellStyle name="Normal 2 4 3 2 5_Cassette" xfId="10784" xr:uid="{00000000-0005-0000-0000-0000841B0000}"/>
    <cellStyle name="Normal 2 4 3 2 6" xfId="7528" xr:uid="{00000000-0005-0000-0000-0000851B0000}"/>
    <cellStyle name="Normal 2 4 3 2 7" xfId="5843" xr:uid="{00000000-0005-0000-0000-0000861B0000}"/>
    <cellStyle name="Normal 2 4 3 2_Cassette" xfId="10777" xr:uid="{00000000-0005-0000-0000-0000871B0000}"/>
    <cellStyle name="Normal 2 4 3 3" xfId="2886" xr:uid="{00000000-0005-0000-0000-0000881B0000}"/>
    <cellStyle name="Normal 2 4 3 3 2" xfId="6921" xr:uid="{00000000-0005-0000-0000-0000891B0000}"/>
    <cellStyle name="Normal 2 4 3 3 2 2" xfId="8483" xr:uid="{00000000-0005-0000-0000-00008A1B0000}"/>
    <cellStyle name="Normal 2 4 3 3 2_Cassette" xfId="10786" xr:uid="{00000000-0005-0000-0000-00008B1B0000}"/>
    <cellStyle name="Normal 2 4 3 3 3" xfId="7702" xr:uid="{00000000-0005-0000-0000-00008C1B0000}"/>
    <cellStyle name="Normal 2 4 3 3 4" xfId="6129" xr:uid="{00000000-0005-0000-0000-00008D1B0000}"/>
    <cellStyle name="Normal 2 4 3 3_Cassette" xfId="10785" xr:uid="{00000000-0005-0000-0000-00008E1B0000}"/>
    <cellStyle name="Normal 2 4 3 4" xfId="5402" xr:uid="{00000000-0005-0000-0000-00008F1B0000}"/>
    <cellStyle name="Normal 2 4 3 4 2" xfId="7076" xr:uid="{00000000-0005-0000-0000-0000901B0000}"/>
    <cellStyle name="Normal 2 4 3 4 2 2" xfId="8638" xr:uid="{00000000-0005-0000-0000-0000911B0000}"/>
    <cellStyle name="Normal 2 4 3 4 2_Cassette" xfId="10788" xr:uid="{00000000-0005-0000-0000-0000921B0000}"/>
    <cellStyle name="Normal 2 4 3 4 3" xfId="7857" xr:uid="{00000000-0005-0000-0000-0000931B0000}"/>
    <cellStyle name="Normal 2 4 3 4 4" xfId="6292" xr:uid="{00000000-0005-0000-0000-0000941B0000}"/>
    <cellStyle name="Normal 2 4 3 4_Cassette" xfId="10787" xr:uid="{00000000-0005-0000-0000-0000951B0000}"/>
    <cellStyle name="Normal 2 4 3 5" xfId="2883" xr:uid="{00000000-0005-0000-0000-0000961B0000}"/>
    <cellStyle name="Normal 2 4 3 5 2" xfId="7271" xr:uid="{00000000-0005-0000-0000-0000971B0000}"/>
    <cellStyle name="Normal 2 4 3 5 2 2" xfId="8833" xr:uid="{00000000-0005-0000-0000-0000981B0000}"/>
    <cellStyle name="Normal 2 4 3 5 2_Cassette" xfId="10790" xr:uid="{00000000-0005-0000-0000-0000991B0000}"/>
    <cellStyle name="Normal 2 4 3 5 3" xfId="8052" xr:uid="{00000000-0005-0000-0000-00009A1B0000}"/>
    <cellStyle name="Normal 2 4 3 5 4" xfId="6487" xr:uid="{00000000-0005-0000-0000-00009B1B0000}"/>
    <cellStyle name="Normal 2 4 3 5_Cassette" xfId="10789" xr:uid="{00000000-0005-0000-0000-00009C1B0000}"/>
    <cellStyle name="Normal 2 4 3 6" xfId="6648" xr:uid="{00000000-0005-0000-0000-00009D1B0000}"/>
    <cellStyle name="Normal 2 4 3 6 2" xfId="8210" xr:uid="{00000000-0005-0000-0000-00009E1B0000}"/>
    <cellStyle name="Normal 2 4 3 6_Cassette" xfId="10791" xr:uid="{00000000-0005-0000-0000-00009F1B0000}"/>
    <cellStyle name="Normal 2 4 3 7" xfId="7429" xr:uid="{00000000-0005-0000-0000-0000A01B0000}"/>
    <cellStyle name="Normal 2 4 3 8" xfId="5737" xr:uid="{00000000-0005-0000-0000-0000A11B0000}"/>
    <cellStyle name="Normal 2 4 3 9" xfId="11936" xr:uid="{00000000-0005-0000-0000-0000A21B0000}"/>
    <cellStyle name="Normal 2 4 3_Cassette" xfId="10776" xr:uid="{00000000-0005-0000-0000-0000A31B0000}"/>
    <cellStyle name="Normal 2 4 4" xfId="772" xr:uid="{00000000-0005-0000-0000-0000A41B0000}"/>
    <cellStyle name="Normal 2 4 4 2" xfId="2888" xr:uid="{00000000-0005-0000-0000-0000A51B0000}"/>
    <cellStyle name="Normal 2 4 4 2 2" xfId="6132" xr:uid="{00000000-0005-0000-0000-0000A61B0000}"/>
    <cellStyle name="Normal 2 4 4 2 2 2" xfId="6924" xr:uid="{00000000-0005-0000-0000-0000A71B0000}"/>
    <cellStyle name="Normal 2 4 4 2 2 2 2" xfId="8486" xr:uid="{00000000-0005-0000-0000-0000A81B0000}"/>
    <cellStyle name="Normal 2 4 4 2 2 2_Cassette" xfId="10795" xr:uid="{00000000-0005-0000-0000-0000A91B0000}"/>
    <cellStyle name="Normal 2 4 4 2 2 3" xfId="7705" xr:uid="{00000000-0005-0000-0000-0000AA1B0000}"/>
    <cellStyle name="Normal 2 4 4 2 2_Cassette" xfId="10794" xr:uid="{00000000-0005-0000-0000-0000AB1B0000}"/>
    <cellStyle name="Normal 2 4 4 2 3" xfId="6289" xr:uid="{00000000-0005-0000-0000-0000AC1B0000}"/>
    <cellStyle name="Normal 2 4 4 2 3 2" xfId="7073" xr:uid="{00000000-0005-0000-0000-0000AD1B0000}"/>
    <cellStyle name="Normal 2 4 4 2 3 2 2" xfId="8635" xr:uid="{00000000-0005-0000-0000-0000AE1B0000}"/>
    <cellStyle name="Normal 2 4 4 2 3 2_Cassette" xfId="10797" xr:uid="{00000000-0005-0000-0000-0000AF1B0000}"/>
    <cellStyle name="Normal 2 4 4 2 3 3" xfId="7854" xr:uid="{00000000-0005-0000-0000-0000B01B0000}"/>
    <cellStyle name="Normal 2 4 4 2 3_Cassette" xfId="10796" xr:uid="{00000000-0005-0000-0000-0000B11B0000}"/>
    <cellStyle name="Normal 2 4 4 2 4" xfId="6484" xr:uid="{00000000-0005-0000-0000-0000B21B0000}"/>
    <cellStyle name="Normal 2 4 4 2 4 2" xfId="7268" xr:uid="{00000000-0005-0000-0000-0000B31B0000}"/>
    <cellStyle name="Normal 2 4 4 2 4 2 2" xfId="8830" xr:uid="{00000000-0005-0000-0000-0000B41B0000}"/>
    <cellStyle name="Normal 2 4 4 2 4 2_Cassette" xfId="10799" xr:uid="{00000000-0005-0000-0000-0000B51B0000}"/>
    <cellStyle name="Normal 2 4 4 2 4 3" xfId="8049" xr:uid="{00000000-0005-0000-0000-0000B61B0000}"/>
    <cellStyle name="Normal 2 4 4 2 4_Cassette" xfId="10798" xr:uid="{00000000-0005-0000-0000-0000B71B0000}"/>
    <cellStyle name="Normal 2 4 4 2 5" xfId="6779" xr:uid="{00000000-0005-0000-0000-0000B81B0000}"/>
    <cellStyle name="Normal 2 4 4 2 5 2" xfId="8341" xr:uid="{00000000-0005-0000-0000-0000B91B0000}"/>
    <cellStyle name="Normal 2 4 4 2 5_Cassette" xfId="10800" xr:uid="{00000000-0005-0000-0000-0000BA1B0000}"/>
    <cellStyle name="Normal 2 4 4 2 6" xfId="7560" xr:uid="{00000000-0005-0000-0000-0000BB1B0000}"/>
    <cellStyle name="Normal 2 4 4 2 7" xfId="5875" xr:uid="{00000000-0005-0000-0000-0000BC1B0000}"/>
    <cellStyle name="Normal 2 4 4 2_Cassette" xfId="10793" xr:uid="{00000000-0005-0000-0000-0000BD1B0000}"/>
    <cellStyle name="Normal 2 4 4 3" xfId="5427" xr:uid="{00000000-0005-0000-0000-0000BE1B0000}"/>
    <cellStyle name="Normal 2 4 4 3 2" xfId="6923" xr:uid="{00000000-0005-0000-0000-0000BF1B0000}"/>
    <cellStyle name="Normal 2 4 4 3 2 2" xfId="8485" xr:uid="{00000000-0005-0000-0000-0000C01B0000}"/>
    <cellStyle name="Normal 2 4 4 3 2_Cassette" xfId="10802" xr:uid="{00000000-0005-0000-0000-0000C11B0000}"/>
    <cellStyle name="Normal 2 4 4 3 3" xfId="7704" xr:uid="{00000000-0005-0000-0000-0000C21B0000}"/>
    <cellStyle name="Normal 2 4 4 3 4" xfId="6131" xr:uid="{00000000-0005-0000-0000-0000C31B0000}"/>
    <cellStyle name="Normal 2 4 4 3_Cassette" xfId="10801" xr:uid="{00000000-0005-0000-0000-0000C41B0000}"/>
    <cellStyle name="Normal 2 4 4 4" xfId="2887" xr:uid="{00000000-0005-0000-0000-0000C51B0000}"/>
    <cellStyle name="Normal 2 4 4 4 2" xfId="7074" xr:uid="{00000000-0005-0000-0000-0000C61B0000}"/>
    <cellStyle name="Normal 2 4 4 4 2 2" xfId="8636" xr:uid="{00000000-0005-0000-0000-0000C71B0000}"/>
    <cellStyle name="Normal 2 4 4 4 2_Cassette" xfId="10804" xr:uid="{00000000-0005-0000-0000-0000C81B0000}"/>
    <cellStyle name="Normal 2 4 4 4 3" xfId="7855" xr:uid="{00000000-0005-0000-0000-0000C91B0000}"/>
    <cellStyle name="Normal 2 4 4 4 4" xfId="6290" xr:uid="{00000000-0005-0000-0000-0000CA1B0000}"/>
    <cellStyle name="Normal 2 4 4 4_Cassette" xfId="10803" xr:uid="{00000000-0005-0000-0000-0000CB1B0000}"/>
    <cellStyle name="Normal 2 4 4 5" xfId="6485" xr:uid="{00000000-0005-0000-0000-0000CC1B0000}"/>
    <cellStyle name="Normal 2 4 4 5 2" xfId="7269" xr:uid="{00000000-0005-0000-0000-0000CD1B0000}"/>
    <cellStyle name="Normal 2 4 4 5 2 2" xfId="8831" xr:uid="{00000000-0005-0000-0000-0000CE1B0000}"/>
    <cellStyle name="Normal 2 4 4 5 2_Cassette" xfId="10806" xr:uid="{00000000-0005-0000-0000-0000CF1B0000}"/>
    <cellStyle name="Normal 2 4 4 5 3" xfId="8050" xr:uid="{00000000-0005-0000-0000-0000D01B0000}"/>
    <cellStyle name="Normal 2 4 4 5_Cassette" xfId="10805" xr:uid="{00000000-0005-0000-0000-0000D11B0000}"/>
    <cellStyle name="Normal 2 4 4 6" xfId="6680" xr:uid="{00000000-0005-0000-0000-0000D21B0000}"/>
    <cellStyle name="Normal 2 4 4 6 2" xfId="8242" xr:uid="{00000000-0005-0000-0000-0000D31B0000}"/>
    <cellStyle name="Normal 2 4 4 6_Cassette" xfId="10807" xr:uid="{00000000-0005-0000-0000-0000D41B0000}"/>
    <cellStyle name="Normal 2 4 4 7" xfId="7461" xr:uid="{00000000-0005-0000-0000-0000D51B0000}"/>
    <cellStyle name="Normal 2 4 4 8" xfId="5774" xr:uid="{00000000-0005-0000-0000-0000D61B0000}"/>
    <cellStyle name="Normal 2 4 4_Cassette" xfId="10792" xr:uid="{00000000-0005-0000-0000-0000D71B0000}"/>
    <cellStyle name="Normal 2 4 5" xfId="2889" xr:uid="{00000000-0005-0000-0000-0000D81B0000}"/>
    <cellStyle name="Normal 2 4 5 2" xfId="6133" xr:uid="{00000000-0005-0000-0000-0000D91B0000}"/>
    <cellStyle name="Normal 2 4 5 2 2" xfId="6925" xr:uid="{00000000-0005-0000-0000-0000DA1B0000}"/>
    <cellStyle name="Normal 2 4 5 2 2 2" xfId="8487" xr:uid="{00000000-0005-0000-0000-0000DB1B0000}"/>
    <cellStyle name="Normal 2 4 5 2 2_Cassette" xfId="10810" xr:uid="{00000000-0005-0000-0000-0000DC1B0000}"/>
    <cellStyle name="Normal 2 4 5 2 3" xfId="7706" xr:uid="{00000000-0005-0000-0000-0000DD1B0000}"/>
    <cellStyle name="Normal 2 4 5 2_Cassette" xfId="10809" xr:uid="{00000000-0005-0000-0000-0000DE1B0000}"/>
    <cellStyle name="Normal 2 4 5 3" xfId="6288" xr:uid="{00000000-0005-0000-0000-0000DF1B0000}"/>
    <cellStyle name="Normal 2 4 5 3 2" xfId="7072" xr:uid="{00000000-0005-0000-0000-0000E01B0000}"/>
    <cellStyle name="Normal 2 4 5 3 2 2" xfId="8634" xr:uid="{00000000-0005-0000-0000-0000E11B0000}"/>
    <cellStyle name="Normal 2 4 5 3 2_Cassette" xfId="10812" xr:uid="{00000000-0005-0000-0000-0000E21B0000}"/>
    <cellStyle name="Normal 2 4 5 3 3" xfId="7853" xr:uid="{00000000-0005-0000-0000-0000E31B0000}"/>
    <cellStyle name="Normal 2 4 5 3_Cassette" xfId="10811" xr:uid="{00000000-0005-0000-0000-0000E41B0000}"/>
    <cellStyle name="Normal 2 4 5 4" xfId="6483" xr:uid="{00000000-0005-0000-0000-0000E51B0000}"/>
    <cellStyle name="Normal 2 4 5 4 2" xfId="7267" xr:uid="{00000000-0005-0000-0000-0000E61B0000}"/>
    <cellStyle name="Normal 2 4 5 4 2 2" xfId="8829" xr:uid="{00000000-0005-0000-0000-0000E71B0000}"/>
    <cellStyle name="Normal 2 4 5 4 2_Cassette" xfId="10814" xr:uid="{00000000-0005-0000-0000-0000E81B0000}"/>
    <cellStyle name="Normal 2 4 5 4 3" xfId="8048" xr:uid="{00000000-0005-0000-0000-0000E91B0000}"/>
    <cellStyle name="Normal 2 4 5 4_Cassette" xfId="10813" xr:uid="{00000000-0005-0000-0000-0000EA1B0000}"/>
    <cellStyle name="Normal 2 4 5 5" xfId="6715" xr:uid="{00000000-0005-0000-0000-0000EB1B0000}"/>
    <cellStyle name="Normal 2 4 5 5 2" xfId="8277" xr:uid="{00000000-0005-0000-0000-0000EC1B0000}"/>
    <cellStyle name="Normal 2 4 5 5_Cassette" xfId="10815" xr:uid="{00000000-0005-0000-0000-0000ED1B0000}"/>
    <cellStyle name="Normal 2 4 5 6" xfId="7496" xr:uid="{00000000-0005-0000-0000-0000EE1B0000}"/>
    <cellStyle name="Normal 2 4 5 7" xfId="5811" xr:uid="{00000000-0005-0000-0000-0000EF1B0000}"/>
    <cellStyle name="Normal 2 4 5_Cassette" xfId="10808" xr:uid="{00000000-0005-0000-0000-0000F01B0000}"/>
    <cellStyle name="Normal 2 4 6" xfId="2890" xr:uid="{00000000-0005-0000-0000-0000F11B0000}"/>
    <cellStyle name="Normal 2 4 6 2" xfId="6914" xr:uid="{00000000-0005-0000-0000-0000F21B0000}"/>
    <cellStyle name="Normal 2 4 6 2 2" xfId="8476" xr:uid="{00000000-0005-0000-0000-0000F31B0000}"/>
    <cellStyle name="Normal 2 4 6 2_Cassette" xfId="10817" xr:uid="{00000000-0005-0000-0000-0000F41B0000}"/>
    <cellStyle name="Normal 2 4 6 3" xfId="7695" xr:uid="{00000000-0005-0000-0000-0000F51B0000}"/>
    <cellStyle name="Normal 2 4 6 4" xfId="6122" xr:uid="{00000000-0005-0000-0000-0000F61B0000}"/>
    <cellStyle name="Normal 2 4 6_Cassette" xfId="10816" xr:uid="{00000000-0005-0000-0000-0000F71B0000}"/>
    <cellStyle name="Normal 2 4 7" xfId="5399" xr:uid="{00000000-0005-0000-0000-0000F81B0000}"/>
    <cellStyle name="Normal 2 4 7 2" xfId="7083" xr:uid="{00000000-0005-0000-0000-0000F91B0000}"/>
    <cellStyle name="Normal 2 4 7 2 2" xfId="8645" xr:uid="{00000000-0005-0000-0000-0000FA1B0000}"/>
    <cellStyle name="Normal 2 4 7 2_Cassette" xfId="10819" xr:uid="{00000000-0005-0000-0000-0000FB1B0000}"/>
    <cellStyle name="Normal 2 4 7 3" xfId="7864" xr:uid="{00000000-0005-0000-0000-0000FC1B0000}"/>
    <cellStyle name="Normal 2 4 7 4" xfId="6299" xr:uid="{00000000-0005-0000-0000-0000FD1B0000}"/>
    <cellStyle name="Normal 2 4 7_Cassette" xfId="10818" xr:uid="{00000000-0005-0000-0000-0000FE1B0000}"/>
    <cellStyle name="Normal 2 4 8" xfId="2878" xr:uid="{00000000-0005-0000-0000-0000FF1B0000}"/>
    <cellStyle name="Normal 2 4 8 2" xfId="7278" xr:uid="{00000000-0005-0000-0000-0000001C0000}"/>
    <cellStyle name="Normal 2 4 8 2 2" xfId="8840" xr:uid="{00000000-0005-0000-0000-0000011C0000}"/>
    <cellStyle name="Normal 2 4 8 2_Cassette" xfId="10821" xr:uid="{00000000-0005-0000-0000-0000021C0000}"/>
    <cellStyle name="Normal 2 4 8 3" xfId="8059" xr:uid="{00000000-0005-0000-0000-0000031C0000}"/>
    <cellStyle name="Normal 2 4 8 4" xfId="6494" xr:uid="{00000000-0005-0000-0000-0000041C0000}"/>
    <cellStyle name="Normal 2 4 8_Cassette" xfId="10820" xr:uid="{00000000-0005-0000-0000-0000051C0000}"/>
    <cellStyle name="Normal 2 4 9" xfId="5436" xr:uid="{00000000-0005-0000-0000-0000061C0000}"/>
    <cellStyle name="Normal 2 4 9 2" xfId="8178" xr:uid="{00000000-0005-0000-0000-0000071C0000}"/>
    <cellStyle name="Normal 2 4 9 3" xfId="6616" xr:uid="{00000000-0005-0000-0000-0000081C0000}"/>
    <cellStyle name="Normal 2 4 9_Cassette" xfId="10822" xr:uid="{00000000-0005-0000-0000-0000091C0000}"/>
    <cellStyle name="Normal 2 4_ACCY" xfId="2891" xr:uid="{00000000-0005-0000-0000-00000A1C0000}"/>
    <cellStyle name="Normal 2 40" xfId="2892" xr:uid="{00000000-0005-0000-0000-00000B1C0000}"/>
    <cellStyle name="Normal 2 40 2" xfId="2893" xr:uid="{00000000-0005-0000-0000-00000C1C0000}"/>
    <cellStyle name="Normal 2 40 2 2" xfId="2894" xr:uid="{00000000-0005-0000-0000-00000D1C0000}"/>
    <cellStyle name="Normal 2 40 2 2 2" xfId="2895" xr:uid="{00000000-0005-0000-0000-00000E1C0000}"/>
    <cellStyle name="Normal 2 40 2 3" xfId="2896" xr:uid="{00000000-0005-0000-0000-00000F1C0000}"/>
    <cellStyle name="Normal 2 40 2_FALL 09 BOYS ACCY" xfId="2897" xr:uid="{00000000-0005-0000-0000-0000101C0000}"/>
    <cellStyle name="Normal 2 40 3" xfId="2898" xr:uid="{00000000-0005-0000-0000-0000111C0000}"/>
    <cellStyle name="Normal 2 40 3 2" xfId="2899" xr:uid="{00000000-0005-0000-0000-0000121C0000}"/>
    <cellStyle name="Normal 2 40 3 2 2" xfId="2900" xr:uid="{00000000-0005-0000-0000-0000131C0000}"/>
    <cellStyle name="Normal 2 40 3 3" xfId="2901" xr:uid="{00000000-0005-0000-0000-0000141C0000}"/>
    <cellStyle name="Normal 2 40 3_FALL 09 BOYS ACCY" xfId="2902" xr:uid="{00000000-0005-0000-0000-0000151C0000}"/>
    <cellStyle name="Normal 2 40 4" xfId="2903" xr:uid="{00000000-0005-0000-0000-0000161C0000}"/>
    <cellStyle name="Normal 2 40 4 2" xfId="2904" xr:uid="{00000000-0005-0000-0000-0000171C0000}"/>
    <cellStyle name="Normal 2 40 5" xfId="2905" xr:uid="{00000000-0005-0000-0000-0000181C0000}"/>
    <cellStyle name="Normal 2 40_ACCY" xfId="2906" xr:uid="{00000000-0005-0000-0000-0000191C0000}"/>
    <cellStyle name="Normal 2 41" xfId="2907" xr:uid="{00000000-0005-0000-0000-00001A1C0000}"/>
    <cellStyle name="Normal 2 41 2" xfId="2908" xr:uid="{00000000-0005-0000-0000-00001B1C0000}"/>
    <cellStyle name="Normal 2 41 2 2" xfId="2909" xr:uid="{00000000-0005-0000-0000-00001C1C0000}"/>
    <cellStyle name="Normal 2 41 2 2 2" xfId="2910" xr:uid="{00000000-0005-0000-0000-00001D1C0000}"/>
    <cellStyle name="Normal 2 41 2 3" xfId="2911" xr:uid="{00000000-0005-0000-0000-00001E1C0000}"/>
    <cellStyle name="Normal 2 41 2_FALL 09 BOYS ACCY" xfId="2912" xr:uid="{00000000-0005-0000-0000-00001F1C0000}"/>
    <cellStyle name="Normal 2 41 3" xfId="2913" xr:uid="{00000000-0005-0000-0000-0000201C0000}"/>
    <cellStyle name="Normal 2 41 3 2" xfId="2914" xr:uid="{00000000-0005-0000-0000-0000211C0000}"/>
    <cellStyle name="Normal 2 41 3 2 2" xfId="2915" xr:uid="{00000000-0005-0000-0000-0000221C0000}"/>
    <cellStyle name="Normal 2 41 3 3" xfId="2916" xr:uid="{00000000-0005-0000-0000-0000231C0000}"/>
    <cellStyle name="Normal 2 41 3_FALL 09 BOYS ACCY" xfId="2917" xr:uid="{00000000-0005-0000-0000-0000241C0000}"/>
    <cellStyle name="Normal 2 41 4" xfId="2918" xr:uid="{00000000-0005-0000-0000-0000251C0000}"/>
    <cellStyle name="Normal 2 41 4 2" xfId="2919" xr:uid="{00000000-0005-0000-0000-0000261C0000}"/>
    <cellStyle name="Normal 2 41 5" xfId="2920" xr:uid="{00000000-0005-0000-0000-0000271C0000}"/>
    <cellStyle name="Normal 2 41_ACCY" xfId="2921" xr:uid="{00000000-0005-0000-0000-0000281C0000}"/>
    <cellStyle name="Normal 2 42" xfId="2922" xr:uid="{00000000-0005-0000-0000-0000291C0000}"/>
    <cellStyle name="Normal 2 42 2" xfId="2923" xr:uid="{00000000-0005-0000-0000-00002A1C0000}"/>
    <cellStyle name="Normal 2 42 2 2" xfId="2924" xr:uid="{00000000-0005-0000-0000-00002B1C0000}"/>
    <cellStyle name="Normal 2 42 2 2 2" xfId="2925" xr:uid="{00000000-0005-0000-0000-00002C1C0000}"/>
    <cellStyle name="Normal 2 42 2 3" xfId="2926" xr:uid="{00000000-0005-0000-0000-00002D1C0000}"/>
    <cellStyle name="Normal 2 42 2_FALL 09 BOYS ACCY" xfId="2927" xr:uid="{00000000-0005-0000-0000-00002E1C0000}"/>
    <cellStyle name="Normal 2 42 3" xfId="2928" xr:uid="{00000000-0005-0000-0000-00002F1C0000}"/>
    <cellStyle name="Normal 2 42 3 2" xfId="2929" xr:uid="{00000000-0005-0000-0000-0000301C0000}"/>
    <cellStyle name="Normal 2 42 3 2 2" xfId="2930" xr:uid="{00000000-0005-0000-0000-0000311C0000}"/>
    <cellStyle name="Normal 2 42 3 3" xfId="2931" xr:uid="{00000000-0005-0000-0000-0000321C0000}"/>
    <cellStyle name="Normal 2 42 3_FALL 09 BOYS ACCY" xfId="2932" xr:uid="{00000000-0005-0000-0000-0000331C0000}"/>
    <cellStyle name="Normal 2 42 4" xfId="2933" xr:uid="{00000000-0005-0000-0000-0000341C0000}"/>
    <cellStyle name="Normal 2 42 4 2" xfId="2934" xr:uid="{00000000-0005-0000-0000-0000351C0000}"/>
    <cellStyle name="Normal 2 42 5" xfId="2935" xr:uid="{00000000-0005-0000-0000-0000361C0000}"/>
    <cellStyle name="Normal 2 42_ACCY" xfId="2936" xr:uid="{00000000-0005-0000-0000-0000371C0000}"/>
    <cellStyle name="Normal 2 43" xfId="2937" xr:uid="{00000000-0005-0000-0000-0000381C0000}"/>
    <cellStyle name="Normal 2 43 2" xfId="2938" xr:uid="{00000000-0005-0000-0000-0000391C0000}"/>
    <cellStyle name="Normal 2 43 2 2" xfId="2939" xr:uid="{00000000-0005-0000-0000-00003A1C0000}"/>
    <cellStyle name="Normal 2 43 2 2 2" xfId="2940" xr:uid="{00000000-0005-0000-0000-00003B1C0000}"/>
    <cellStyle name="Normal 2 43 2 3" xfId="2941" xr:uid="{00000000-0005-0000-0000-00003C1C0000}"/>
    <cellStyle name="Normal 2 43 2_FALL 09 BOYS ACCY" xfId="2942" xr:uid="{00000000-0005-0000-0000-00003D1C0000}"/>
    <cellStyle name="Normal 2 43 3" xfId="2943" xr:uid="{00000000-0005-0000-0000-00003E1C0000}"/>
    <cellStyle name="Normal 2 43 3 2" xfId="2944" xr:uid="{00000000-0005-0000-0000-00003F1C0000}"/>
    <cellStyle name="Normal 2 43 3 2 2" xfId="2945" xr:uid="{00000000-0005-0000-0000-0000401C0000}"/>
    <cellStyle name="Normal 2 43 3 3" xfId="2946" xr:uid="{00000000-0005-0000-0000-0000411C0000}"/>
    <cellStyle name="Normal 2 43 3_FALL 09 BOYS ACCY" xfId="2947" xr:uid="{00000000-0005-0000-0000-0000421C0000}"/>
    <cellStyle name="Normal 2 43 4" xfId="2948" xr:uid="{00000000-0005-0000-0000-0000431C0000}"/>
    <cellStyle name="Normal 2 43 4 2" xfId="2949" xr:uid="{00000000-0005-0000-0000-0000441C0000}"/>
    <cellStyle name="Normal 2 43 5" xfId="2950" xr:uid="{00000000-0005-0000-0000-0000451C0000}"/>
    <cellStyle name="Normal 2 43_ACCY" xfId="2951" xr:uid="{00000000-0005-0000-0000-0000461C0000}"/>
    <cellStyle name="Normal 2 44" xfId="2952" xr:uid="{00000000-0005-0000-0000-0000471C0000}"/>
    <cellStyle name="Normal 2 44 2" xfId="2953" xr:uid="{00000000-0005-0000-0000-0000481C0000}"/>
    <cellStyle name="Normal 2 44 2 2" xfId="2954" xr:uid="{00000000-0005-0000-0000-0000491C0000}"/>
    <cellStyle name="Normal 2 44 2 2 2" xfId="2955" xr:uid="{00000000-0005-0000-0000-00004A1C0000}"/>
    <cellStyle name="Normal 2 44 2 3" xfId="2956" xr:uid="{00000000-0005-0000-0000-00004B1C0000}"/>
    <cellStyle name="Normal 2 44 2_FALL 09 BOYS ACCY" xfId="2957" xr:uid="{00000000-0005-0000-0000-00004C1C0000}"/>
    <cellStyle name="Normal 2 44 3" xfId="2958" xr:uid="{00000000-0005-0000-0000-00004D1C0000}"/>
    <cellStyle name="Normal 2 44 3 2" xfId="2959" xr:uid="{00000000-0005-0000-0000-00004E1C0000}"/>
    <cellStyle name="Normal 2 44 3 2 2" xfId="2960" xr:uid="{00000000-0005-0000-0000-00004F1C0000}"/>
    <cellStyle name="Normal 2 44 3 3" xfId="2961" xr:uid="{00000000-0005-0000-0000-0000501C0000}"/>
    <cellStyle name="Normal 2 44 3_FALL 09 BOYS ACCY" xfId="2962" xr:uid="{00000000-0005-0000-0000-0000511C0000}"/>
    <cellStyle name="Normal 2 44 4" xfId="2963" xr:uid="{00000000-0005-0000-0000-0000521C0000}"/>
    <cellStyle name="Normal 2 44 4 2" xfId="2964" xr:uid="{00000000-0005-0000-0000-0000531C0000}"/>
    <cellStyle name="Normal 2 44 5" xfId="2965" xr:uid="{00000000-0005-0000-0000-0000541C0000}"/>
    <cellStyle name="Normal 2 44_ACCY" xfId="2966" xr:uid="{00000000-0005-0000-0000-0000551C0000}"/>
    <cellStyle name="Normal 2 45" xfId="2967" xr:uid="{00000000-0005-0000-0000-0000561C0000}"/>
    <cellStyle name="Normal 2 45 2" xfId="2968" xr:uid="{00000000-0005-0000-0000-0000571C0000}"/>
    <cellStyle name="Normal 2 45 2 2" xfId="2969" xr:uid="{00000000-0005-0000-0000-0000581C0000}"/>
    <cellStyle name="Normal 2 45 2 2 2" xfId="2970" xr:uid="{00000000-0005-0000-0000-0000591C0000}"/>
    <cellStyle name="Normal 2 45 2 3" xfId="2971" xr:uid="{00000000-0005-0000-0000-00005A1C0000}"/>
    <cellStyle name="Normal 2 45 2_FALL 09 BOYS ACCY" xfId="2972" xr:uid="{00000000-0005-0000-0000-00005B1C0000}"/>
    <cellStyle name="Normal 2 45 3" xfId="2973" xr:uid="{00000000-0005-0000-0000-00005C1C0000}"/>
    <cellStyle name="Normal 2 45 3 2" xfId="2974" xr:uid="{00000000-0005-0000-0000-00005D1C0000}"/>
    <cellStyle name="Normal 2 45 3 2 2" xfId="2975" xr:uid="{00000000-0005-0000-0000-00005E1C0000}"/>
    <cellStyle name="Normal 2 45 3 3" xfId="2976" xr:uid="{00000000-0005-0000-0000-00005F1C0000}"/>
    <cellStyle name="Normal 2 45 3_FALL 09 BOYS ACCY" xfId="2977" xr:uid="{00000000-0005-0000-0000-0000601C0000}"/>
    <cellStyle name="Normal 2 45 4" xfId="2978" xr:uid="{00000000-0005-0000-0000-0000611C0000}"/>
    <cellStyle name="Normal 2 45 4 2" xfId="2979" xr:uid="{00000000-0005-0000-0000-0000621C0000}"/>
    <cellStyle name="Normal 2 45 5" xfId="2980" xr:uid="{00000000-0005-0000-0000-0000631C0000}"/>
    <cellStyle name="Normal 2 45_ACCY" xfId="2981" xr:uid="{00000000-0005-0000-0000-0000641C0000}"/>
    <cellStyle name="Normal 2 46" xfId="2982" xr:uid="{00000000-0005-0000-0000-0000651C0000}"/>
    <cellStyle name="Normal 2 46 2" xfId="2983" xr:uid="{00000000-0005-0000-0000-0000661C0000}"/>
    <cellStyle name="Normal 2 46 2 2" xfId="2984" xr:uid="{00000000-0005-0000-0000-0000671C0000}"/>
    <cellStyle name="Normal 2 46 2 2 2" xfId="2985" xr:uid="{00000000-0005-0000-0000-0000681C0000}"/>
    <cellStyle name="Normal 2 46 2 3" xfId="2986" xr:uid="{00000000-0005-0000-0000-0000691C0000}"/>
    <cellStyle name="Normal 2 46 2_FALL 09 BOYS ACCY" xfId="2987" xr:uid="{00000000-0005-0000-0000-00006A1C0000}"/>
    <cellStyle name="Normal 2 46 3" xfId="2988" xr:uid="{00000000-0005-0000-0000-00006B1C0000}"/>
    <cellStyle name="Normal 2 46 3 2" xfId="2989" xr:uid="{00000000-0005-0000-0000-00006C1C0000}"/>
    <cellStyle name="Normal 2 46 3 2 2" xfId="2990" xr:uid="{00000000-0005-0000-0000-00006D1C0000}"/>
    <cellStyle name="Normal 2 46 3 3" xfId="2991" xr:uid="{00000000-0005-0000-0000-00006E1C0000}"/>
    <cellStyle name="Normal 2 46 3_FALL 09 BOYS ACCY" xfId="2992" xr:uid="{00000000-0005-0000-0000-00006F1C0000}"/>
    <cellStyle name="Normal 2 46 4" xfId="2993" xr:uid="{00000000-0005-0000-0000-0000701C0000}"/>
    <cellStyle name="Normal 2 46 4 2" xfId="2994" xr:uid="{00000000-0005-0000-0000-0000711C0000}"/>
    <cellStyle name="Normal 2 46 5" xfId="2995" xr:uid="{00000000-0005-0000-0000-0000721C0000}"/>
    <cellStyle name="Normal 2 46_ACCY" xfId="2996" xr:uid="{00000000-0005-0000-0000-0000731C0000}"/>
    <cellStyle name="Normal 2 47" xfId="2997" xr:uid="{00000000-0005-0000-0000-0000741C0000}"/>
    <cellStyle name="Normal 2 47 2" xfId="2998" xr:uid="{00000000-0005-0000-0000-0000751C0000}"/>
    <cellStyle name="Normal 2 47 2 2" xfId="2999" xr:uid="{00000000-0005-0000-0000-0000761C0000}"/>
    <cellStyle name="Normal 2 48" xfId="3000" xr:uid="{00000000-0005-0000-0000-0000771C0000}"/>
    <cellStyle name="Normal 2 48 2" xfId="3001" xr:uid="{00000000-0005-0000-0000-0000781C0000}"/>
    <cellStyle name="Normal 2 48 2 2" xfId="3002" xr:uid="{00000000-0005-0000-0000-0000791C0000}"/>
    <cellStyle name="Normal 2 49" xfId="3003" xr:uid="{00000000-0005-0000-0000-00007A1C0000}"/>
    <cellStyle name="Normal 2 49 2" xfId="3004" xr:uid="{00000000-0005-0000-0000-00007B1C0000}"/>
    <cellStyle name="Normal 2 5" xfId="395" xr:uid="{00000000-0005-0000-0000-00007C1C0000}"/>
    <cellStyle name="Normal 2 5 10" xfId="5419" xr:uid="{00000000-0005-0000-0000-00007D1C0000}"/>
    <cellStyle name="Normal 2 5 10 2" xfId="7401" xr:uid="{00000000-0005-0000-0000-00007E1C0000}"/>
    <cellStyle name="Normal 2 5 11" xfId="5709" xr:uid="{00000000-0005-0000-0000-00007F1C0000}"/>
    <cellStyle name="Normal 2 5 12" xfId="11937" xr:uid="{00000000-0005-0000-0000-0000801C0000}"/>
    <cellStyle name="Normal 2 5 2" xfId="396" xr:uid="{00000000-0005-0000-0000-0000811C0000}"/>
    <cellStyle name="Normal 2 5 2 10" xfId="5725" xr:uid="{00000000-0005-0000-0000-0000821C0000}"/>
    <cellStyle name="Normal 2 5 2 11" xfId="11938" xr:uid="{00000000-0005-0000-0000-0000831C0000}"/>
    <cellStyle name="Normal 2 5 2 2" xfId="777" xr:uid="{00000000-0005-0000-0000-0000841C0000}"/>
    <cellStyle name="Normal 2 5 2 2 2" xfId="3008" xr:uid="{00000000-0005-0000-0000-0000851C0000}"/>
    <cellStyle name="Normal 2 5 2 2 2 2" xfId="6137" xr:uid="{00000000-0005-0000-0000-0000861C0000}"/>
    <cellStyle name="Normal 2 5 2 2 2 2 2" xfId="6929" xr:uid="{00000000-0005-0000-0000-0000871C0000}"/>
    <cellStyle name="Normal 2 5 2 2 2 2 2 2" xfId="8491" xr:uid="{00000000-0005-0000-0000-0000881C0000}"/>
    <cellStyle name="Normal 2 5 2 2 2 2 2_Cassette" xfId="10827" xr:uid="{00000000-0005-0000-0000-0000891C0000}"/>
    <cellStyle name="Normal 2 5 2 2 2 2 3" xfId="7710" xr:uid="{00000000-0005-0000-0000-00008A1C0000}"/>
    <cellStyle name="Normal 2 5 2 2 2 2_Cassette" xfId="10826" xr:uid="{00000000-0005-0000-0000-00008B1C0000}"/>
    <cellStyle name="Normal 2 5 2 2 2 3" xfId="6284" xr:uid="{00000000-0005-0000-0000-00008C1C0000}"/>
    <cellStyle name="Normal 2 5 2 2 2 3 2" xfId="7068" xr:uid="{00000000-0005-0000-0000-00008D1C0000}"/>
    <cellStyle name="Normal 2 5 2 2 2 3 2 2" xfId="8630" xr:uid="{00000000-0005-0000-0000-00008E1C0000}"/>
    <cellStyle name="Normal 2 5 2 2 2 3 2_Cassette" xfId="10829" xr:uid="{00000000-0005-0000-0000-00008F1C0000}"/>
    <cellStyle name="Normal 2 5 2 2 2 3 3" xfId="7849" xr:uid="{00000000-0005-0000-0000-0000901C0000}"/>
    <cellStyle name="Normal 2 5 2 2 2 3_Cassette" xfId="10828" xr:uid="{00000000-0005-0000-0000-0000911C0000}"/>
    <cellStyle name="Normal 2 5 2 2 2 4" xfId="6479" xr:uid="{00000000-0005-0000-0000-0000921C0000}"/>
    <cellStyle name="Normal 2 5 2 2 2 4 2" xfId="7263" xr:uid="{00000000-0005-0000-0000-0000931C0000}"/>
    <cellStyle name="Normal 2 5 2 2 2 4 2 2" xfId="8825" xr:uid="{00000000-0005-0000-0000-0000941C0000}"/>
    <cellStyle name="Normal 2 5 2 2 2 4 2_Cassette" xfId="10831" xr:uid="{00000000-0005-0000-0000-0000951C0000}"/>
    <cellStyle name="Normal 2 5 2 2 2 4 3" xfId="8044" xr:uid="{00000000-0005-0000-0000-0000961C0000}"/>
    <cellStyle name="Normal 2 5 2 2 2 4_Cassette" xfId="10830" xr:uid="{00000000-0005-0000-0000-0000971C0000}"/>
    <cellStyle name="Normal 2 5 2 2 2 5" xfId="6767" xr:uid="{00000000-0005-0000-0000-0000981C0000}"/>
    <cellStyle name="Normal 2 5 2 2 2 5 2" xfId="8329" xr:uid="{00000000-0005-0000-0000-0000991C0000}"/>
    <cellStyle name="Normal 2 5 2 2 2 5_Cassette" xfId="10832" xr:uid="{00000000-0005-0000-0000-00009A1C0000}"/>
    <cellStyle name="Normal 2 5 2 2 2 6" xfId="7548" xr:uid="{00000000-0005-0000-0000-00009B1C0000}"/>
    <cellStyle name="Normal 2 5 2 2 2 7" xfId="5863" xr:uid="{00000000-0005-0000-0000-00009C1C0000}"/>
    <cellStyle name="Normal 2 5 2 2 2_Cassette" xfId="10825" xr:uid="{00000000-0005-0000-0000-00009D1C0000}"/>
    <cellStyle name="Normal 2 5 2 2 3" xfId="5432" xr:uid="{00000000-0005-0000-0000-00009E1C0000}"/>
    <cellStyle name="Normal 2 5 2 2 3 2" xfId="6928" xr:uid="{00000000-0005-0000-0000-00009F1C0000}"/>
    <cellStyle name="Normal 2 5 2 2 3 2 2" xfId="8490" xr:uid="{00000000-0005-0000-0000-0000A01C0000}"/>
    <cellStyle name="Normal 2 5 2 2 3 2_Cassette" xfId="10834" xr:uid="{00000000-0005-0000-0000-0000A11C0000}"/>
    <cellStyle name="Normal 2 5 2 2 3 3" xfId="7709" xr:uid="{00000000-0005-0000-0000-0000A21C0000}"/>
    <cellStyle name="Normal 2 5 2 2 3 4" xfId="6136" xr:uid="{00000000-0005-0000-0000-0000A31C0000}"/>
    <cellStyle name="Normal 2 5 2 2 3_Cassette" xfId="10833" xr:uid="{00000000-0005-0000-0000-0000A41C0000}"/>
    <cellStyle name="Normal 2 5 2 2 4" xfId="3007" xr:uid="{00000000-0005-0000-0000-0000A51C0000}"/>
    <cellStyle name="Normal 2 5 2 2 4 2" xfId="7069" xr:uid="{00000000-0005-0000-0000-0000A61C0000}"/>
    <cellStyle name="Normal 2 5 2 2 4 2 2" xfId="8631" xr:uid="{00000000-0005-0000-0000-0000A71C0000}"/>
    <cellStyle name="Normal 2 5 2 2 4 2_Cassette" xfId="10836" xr:uid="{00000000-0005-0000-0000-0000A81C0000}"/>
    <cellStyle name="Normal 2 5 2 2 4 3" xfId="7850" xr:uid="{00000000-0005-0000-0000-0000A91C0000}"/>
    <cellStyle name="Normal 2 5 2 2 4 4" xfId="6285" xr:uid="{00000000-0005-0000-0000-0000AA1C0000}"/>
    <cellStyle name="Normal 2 5 2 2 4_Cassette" xfId="10835" xr:uid="{00000000-0005-0000-0000-0000AB1C0000}"/>
    <cellStyle name="Normal 2 5 2 2 5" xfId="6480" xr:uid="{00000000-0005-0000-0000-0000AC1C0000}"/>
    <cellStyle name="Normal 2 5 2 2 5 2" xfId="7264" xr:uid="{00000000-0005-0000-0000-0000AD1C0000}"/>
    <cellStyle name="Normal 2 5 2 2 5 2 2" xfId="8826" xr:uid="{00000000-0005-0000-0000-0000AE1C0000}"/>
    <cellStyle name="Normal 2 5 2 2 5 2_Cassette" xfId="10838" xr:uid="{00000000-0005-0000-0000-0000AF1C0000}"/>
    <cellStyle name="Normal 2 5 2 2 5 3" xfId="8045" xr:uid="{00000000-0005-0000-0000-0000B01C0000}"/>
    <cellStyle name="Normal 2 5 2 2 5_Cassette" xfId="10837" xr:uid="{00000000-0005-0000-0000-0000B11C0000}"/>
    <cellStyle name="Normal 2 5 2 2 6" xfId="6668" xr:uid="{00000000-0005-0000-0000-0000B21C0000}"/>
    <cellStyle name="Normal 2 5 2 2 6 2" xfId="8230" xr:uid="{00000000-0005-0000-0000-0000B31C0000}"/>
    <cellStyle name="Normal 2 5 2 2 6_Cassette" xfId="10839" xr:uid="{00000000-0005-0000-0000-0000B41C0000}"/>
    <cellStyle name="Normal 2 5 2 2 7" xfId="7449" xr:uid="{00000000-0005-0000-0000-0000B51C0000}"/>
    <cellStyle name="Normal 2 5 2 2 8" xfId="5757" xr:uid="{00000000-0005-0000-0000-0000B61C0000}"/>
    <cellStyle name="Normal 2 5 2 2_Cassette" xfId="10824" xr:uid="{00000000-0005-0000-0000-0000B71C0000}"/>
    <cellStyle name="Normal 2 5 2 3" xfId="3009" xr:uid="{00000000-0005-0000-0000-0000B81C0000}"/>
    <cellStyle name="Normal 2 5 2 3 2" xfId="5895" xr:uid="{00000000-0005-0000-0000-0000B91C0000}"/>
    <cellStyle name="Normal 2 5 2 3 2 2" xfId="6139" xr:uid="{00000000-0005-0000-0000-0000BA1C0000}"/>
    <cellStyle name="Normal 2 5 2 3 2 2 2" xfId="6931" xr:uid="{00000000-0005-0000-0000-0000BB1C0000}"/>
    <cellStyle name="Normal 2 5 2 3 2 2 2 2" xfId="8493" xr:uid="{00000000-0005-0000-0000-0000BC1C0000}"/>
    <cellStyle name="Normal 2 5 2 3 2 2 2_Cassette" xfId="10843" xr:uid="{00000000-0005-0000-0000-0000BD1C0000}"/>
    <cellStyle name="Normal 2 5 2 3 2 2 3" xfId="7712" xr:uid="{00000000-0005-0000-0000-0000BE1C0000}"/>
    <cellStyle name="Normal 2 5 2 3 2 2_Cassette" xfId="10842" xr:uid="{00000000-0005-0000-0000-0000BF1C0000}"/>
    <cellStyle name="Normal 2 5 2 3 2 3" xfId="6282" xr:uid="{00000000-0005-0000-0000-0000C01C0000}"/>
    <cellStyle name="Normal 2 5 2 3 2 3 2" xfId="7066" xr:uid="{00000000-0005-0000-0000-0000C11C0000}"/>
    <cellStyle name="Normal 2 5 2 3 2 3 2 2" xfId="8628" xr:uid="{00000000-0005-0000-0000-0000C21C0000}"/>
    <cellStyle name="Normal 2 5 2 3 2 3 2_Cassette" xfId="10845" xr:uid="{00000000-0005-0000-0000-0000C31C0000}"/>
    <cellStyle name="Normal 2 5 2 3 2 3 3" xfId="7847" xr:uid="{00000000-0005-0000-0000-0000C41C0000}"/>
    <cellStyle name="Normal 2 5 2 3 2 3_Cassette" xfId="10844" xr:uid="{00000000-0005-0000-0000-0000C51C0000}"/>
    <cellStyle name="Normal 2 5 2 3 2 4" xfId="6477" xr:uid="{00000000-0005-0000-0000-0000C61C0000}"/>
    <cellStyle name="Normal 2 5 2 3 2 4 2" xfId="7261" xr:uid="{00000000-0005-0000-0000-0000C71C0000}"/>
    <cellStyle name="Normal 2 5 2 3 2 4 2 2" xfId="8823" xr:uid="{00000000-0005-0000-0000-0000C81C0000}"/>
    <cellStyle name="Normal 2 5 2 3 2 4 2_Cassette" xfId="10847" xr:uid="{00000000-0005-0000-0000-0000C91C0000}"/>
    <cellStyle name="Normal 2 5 2 3 2 4 3" xfId="8042" xr:uid="{00000000-0005-0000-0000-0000CA1C0000}"/>
    <cellStyle name="Normal 2 5 2 3 2 4_Cassette" xfId="10846" xr:uid="{00000000-0005-0000-0000-0000CB1C0000}"/>
    <cellStyle name="Normal 2 5 2 3 2 5" xfId="6799" xr:uid="{00000000-0005-0000-0000-0000CC1C0000}"/>
    <cellStyle name="Normal 2 5 2 3 2 5 2" xfId="8361" xr:uid="{00000000-0005-0000-0000-0000CD1C0000}"/>
    <cellStyle name="Normal 2 5 2 3 2 5_Cassette" xfId="10848" xr:uid="{00000000-0005-0000-0000-0000CE1C0000}"/>
    <cellStyle name="Normal 2 5 2 3 2 6" xfId="7580" xr:uid="{00000000-0005-0000-0000-0000CF1C0000}"/>
    <cellStyle name="Normal 2 5 2 3 2_Cassette" xfId="10841" xr:uid="{00000000-0005-0000-0000-0000D01C0000}"/>
    <cellStyle name="Normal 2 5 2 3 3" xfId="6138" xr:uid="{00000000-0005-0000-0000-0000D11C0000}"/>
    <cellStyle name="Normal 2 5 2 3 3 2" xfId="6930" xr:uid="{00000000-0005-0000-0000-0000D21C0000}"/>
    <cellStyle name="Normal 2 5 2 3 3 2 2" xfId="8492" xr:uid="{00000000-0005-0000-0000-0000D31C0000}"/>
    <cellStyle name="Normal 2 5 2 3 3 2_Cassette" xfId="10850" xr:uid="{00000000-0005-0000-0000-0000D41C0000}"/>
    <cellStyle name="Normal 2 5 2 3 3 3" xfId="7711" xr:uid="{00000000-0005-0000-0000-0000D51C0000}"/>
    <cellStyle name="Normal 2 5 2 3 3_Cassette" xfId="10849" xr:uid="{00000000-0005-0000-0000-0000D61C0000}"/>
    <cellStyle name="Normal 2 5 2 3 4" xfId="6283" xr:uid="{00000000-0005-0000-0000-0000D71C0000}"/>
    <cellStyle name="Normal 2 5 2 3 4 2" xfId="7067" xr:uid="{00000000-0005-0000-0000-0000D81C0000}"/>
    <cellStyle name="Normal 2 5 2 3 4 2 2" xfId="8629" xr:uid="{00000000-0005-0000-0000-0000D91C0000}"/>
    <cellStyle name="Normal 2 5 2 3 4 2_Cassette" xfId="10852" xr:uid="{00000000-0005-0000-0000-0000DA1C0000}"/>
    <cellStyle name="Normal 2 5 2 3 4 3" xfId="7848" xr:uid="{00000000-0005-0000-0000-0000DB1C0000}"/>
    <cellStyle name="Normal 2 5 2 3 4_Cassette" xfId="10851" xr:uid="{00000000-0005-0000-0000-0000DC1C0000}"/>
    <cellStyle name="Normal 2 5 2 3 5" xfId="6478" xr:uid="{00000000-0005-0000-0000-0000DD1C0000}"/>
    <cellStyle name="Normal 2 5 2 3 5 2" xfId="7262" xr:uid="{00000000-0005-0000-0000-0000DE1C0000}"/>
    <cellStyle name="Normal 2 5 2 3 5 2 2" xfId="8824" xr:uid="{00000000-0005-0000-0000-0000DF1C0000}"/>
    <cellStyle name="Normal 2 5 2 3 5 2_Cassette" xfId="10854" xr:uid="{00000000-0005-0000-0000-0000E01C0000}"/>
    <cellStyle name="Normal 2 5 2 3 5 3" xfId="8043" xr:uid="{00000000-0005-0000-0000-0000E11C0000}"/>
    <cellStyle name="Normal 2 5 2 3 5_Cassette" xfId="10853" xr:uid="{00000000-0005-0000-0000-0000E21C0000}"/>
    <cellStyle name="Normal 2 5 2 3 6" xfId="6700" xr:uid="{00000000-0005-0000-0000-0000E31C0000}"/>
    <cellStyle name="Normal 2 5 2 3 6 2" xfId="8262" xr:uid="{00000000-0005-0000-0000-0000E41C0000}"/>
    <cellStyle name="Normal 2 5 2 3 6_Cassette" xfId="10855" xr:uid="{00000000-0005-0000-0000-0000E51C0000}"/>
    <cellStyle name="Normal 2 5 2 3 7" xfId="7481" xr:uid="{00000000-0005-0000-0000-0000E61C0000}"/>
    <cellStyle name="Normal 2 5 2 3 8" xfId="5794" xr:uid="{00000000-0005-0000-0000-0000E71C0000}"/>
    <cellStyle name="Normal 2 5 2 3_Cassette" xfId="10840" xr:uid="{00000000-0005-0000-0000-0000E81C0000}"/>
    <cellStyle name="Normal 2 5 2 4" xfId="5404" xr:uid="{00000000-0005-0000-0000-0000E91C0000}"/>
    <cellStyle name="Normal 2 5 2 4 2" xfId="6140" xr:uid="{00000000-0005-0000-0000-0000EA1C0000}"/>
    <cellStyle name="Normal 2 5 2 4 2 2" xfId="6932" xr:uid="{00000000-0005-0000-0000-0000EB1C0000}"/>
    <cellStyle name="Normal 2 5 2 4 2 2 2" xfId="8494" xr:uid="{00000000-0005-0000-0000-0000EC1C0000}"/>
    <cellStyle name="Normal 2 5 2 4 2 2_Cassette" xfId="10858" xr:uid="{00000000-0005-0000-0000-0000ED1C0000}"/>
    <cellStyle name="Normal 2 5 2 4 2 3" xfId="7713" xr:uid="{00000000-0005-0000-0000-0000EE1C0000}"/>
    <cellStyle name="Normal 2 5 2 4 2_Cassette" xfId="10857" xr:uid="{00000000-0005-0000-0000-0000EF1C0000}"/>
    <cellStyle name="Normal 2 5 2 4 3" xfId="6281" xr:uid="{00000000-0005-0000-0000-0000F01C0000}"/>
    <cellStyle name="Normal 2 5 2 4 3 2" xfId="7065" xr:uid="{00000000-0005-0000-0000-0000F11C0000}"/>
    <cellStyle name="Normal 2 5 2 4 3 2 2" xfId="8627" xr:uid="{00000000-0005-0000-0000-0000F21C0000}"/>
    <cellStyle name="Normal 2 5 2 4 3 2_Cassette" xfId="10860" xr:uid="{00000000-0005-0000-0000-0000F31C0000}"/>
    <cellStyle name="Normal 2 5 2 4 3 3" xfId="7846" xr:uid="{00000000-0005-0000-0000-0000F41C0000}"/>
    <cellStyle name="Normal 2 5 2 4 3_Cassette" xfId="10859" xr:uid="{00000000-0005-0000-0000-0000F51C0000}"/>
    <cellStyle name="Normal 2 5 2 4 4" xfId="6476" xr:uid="{00000000-0005-0000-0000-0000F61C0000}"/>
    <cellStyle name="Normal 2 5 2 4 4 2" xfId="7260" xr:uid="{00000000-0005-0000-0000-0000F71C0000}"/>
    <cellStyle name="Normal 2 5 2 4 4 2 2" xfId="8822" xr:uid="{00000000-0005-0000-0000-0000F81C0000}"/>
    <cellStyle name="Normal 2 5 2 4 4 2_Cassette" xfId="10862" xr:uid="{00000000-0005-0000-0000-0000F91C0000}"/>
    <cellStyle name="Normal 2 5 2 4 4 3" xfId="8041" xr:uid="{00000000-0005-0000-0000-0000FA1C0000}"/>
    <cellStyle name="Normal 2 5 2 4 4_Cassette" xfId="10861" xr:uid="{00000000-0005-0000-0000-0000FB1C0000}"/>
    <cellStyle name="Normal 2 5 2 4 5" xfId="6735" xr:uid="{00000000-0005-0000-0000-0000FC1C0000}"/>
    <cellStyle name="Normal 2 5 2 4 5 2" xfId="8297" xr:uid="{00000000-0005-0000-0000-0000FD1C0000}"/>
    <cellStyle name="Normal 2 5 2 4 5_Cassette" xfId="10863" xr:uid="{00000000-0005-0000-0000-0000FE1C0000}"/>
    <cellStyle name="Normal 2 5 2 4 6" xfId="7516" xr:uid="{00000000-0005-0000-0000-0000FF1C0000}"/>
    <cellStyle name="Normal 2 5 2 4 7" xfId="5831" xr:uid="{00000000-0005-0000-0000-0000001D0000}"/>
    <cellStyle name="Normal 2 5 2 4_Cassette" xfId="10856" xr:uid="{00000000-0005-0000-0000-0000011D0000}"/>
    <cellStyle name="Normal 2 5 2 5" xfId="3006" xr:uid="{00000000-0005-0000-0000-0000021D0000}"/>
    <cellStyle name="Normal 2 5 2 5 2" xfId="6927" xr:uid="{00000000-0005-0000-0000-0000031D0000}"/>
    <cellStyle name="Normal 2 5 2 5 2 2" xfId="8489" xr:uid="{00000000-0005-0000-0000-0000041D0000}"/>
    <cellStyle name="Normal 2 5 2 5 2_Cassette" xfId="10865" xr:uid="{00000000-0005-0000-0000-0000051D0000}"/>
    <cellStyle name="Normal 2 5 2 5 3" xfId="7708" xr:uid="{00000000-0005-0000-0000-0000061D0000}"/>
    <cellStyle name="Normal 2 5 2 5 4" xfId="6135" xr:uid="{00000000-0005-0000-0000-0000071D0000}"/>
    <cellStyle name="Normal 2 5 2 5_Cassette" xfId="10864" xr:uid="{00000000-0005-0000-0000-0000081D0000}"/>
    <cellStyle name="Normal 2 5 2 6" xfId="6286" xr:uid="{00000000-0005-0000-0000-0000091D0000}"/>
    <cellStyle name="Normal 2 5 2 6 2" xfId="7070" xr:uid="{00000000-0005-0000-0000-00000A1D0000}"/>
    <cellStyle name="Normal 2 5 2 6 2 2" xfId="8632" xr:uid="{00000000-0005-0000-0000-00000B1D0000}"/>
    <cellStyle name="Normal 2 5 2 6 2_Cassette" xfId="10867" xr:uid="{00000000-0005-0000-0000-00000C1D0000}"/>
    <cellStyle name="Normal 2 5 2 6 3" xfId="7851" xr:uid="{00000000-0005-0000-0000-00000D1D0000}"/>
    <cellStyle name="Normal 2 5 2 6_Cassette" xfId="10866" xr:uid="{00000000-0005-0000-0000-00000E1D0000}"/>
    <cellStyle name="Normal 2 5 2 7" xfId="6481" xr:uid="{00000000-0005-0000-0000-00000F1D0000}"/>
    <cellStyle name="Normal 2 5 2 7 2" xfId="7265" xr:uid="{00000000-0005-0000-0000-0000101D0000}"/>
    <cellStyle name="Normal 2 5 2 7 2 2" xfId="8827" xr:uid="{00000000-0005-0000-0000-0000111D0000}"/>
    <cellStyle name="Normal 2 5 2 7 2_Cassette" xfId="10869" xr:uid="{00000000-0005-0000-0000-0000121D0000}"/>
    <cellStyle name="Normal 2 5 2 7 3" xfId="8046" xr:uid="{00000000-0005-0000-0000-0000131D0000}"/>
    <cellStyle name="Normal 2 5 2 7_Cassette" xfId="10868" xr:uid="{00000000-0005-0000-0000-0000141D0000}"/>
    <cellStyle name="Normal 2 5 2 8" xfId="6636" xr:uid="{00000000-0005-0000-0000-0000151D0000}"/>
    <cellStyle name="Normal 2 5 2 8 2" xfId="8198" xr:uid="{00000000-0005-0000-0000-0000161D0000}"/>
    <cellStyle name="Normal 2 5 2 8_Cassette" xfId="10870" xr:uid="{00000000-0005-0000-0000-0000171D0000}"/>
    <cellStyle name="Normal 2 5 2 9" xfId="7417" xr:uid="{00000000-0005-0000-0000-0000181D0000}"/>
    <cellStyle name="Normal 2 5 2_Cassette" xfId="10823" xr:uid="{00000000-0005-0000-0000-0000191D0000}"/>
    <cellStyle name="Normal 2 5 3" xfId="776" xr:uid="{00000000-0005-0000-0000-00001A1D0000}"/>
    <cellStyle name="Normal 2 5 3 2" xfId="3011" xr:uid="{00000000-0005-0000-0000-00001B1D0000}"/>
    <cellStyle name="Normal 2 5 3 2 2" xfId="3012" xr:uid="{00000000-0005-0000-0000-00001C1D0000}"/>
    <cellStyle name="Normal 2 5 3 2 2 2" xfId="6934" xr:uid="{00000000-0005-0000-0000-00001D1D0000}"/>
    <cellStyle name="Normal 2 5 3 2 2 2 2" xfId="8496" xr:uid="{00000000-0005-0000-0000-00001E1D0000}"/>
    <cellStyle name="Normal 2 5 3 2 2 2_Cassette" xfId="10874" xr:uid="{00000000-0005-0000-0000-00001F1D0000}"/>
    <cellStyle name="Normal 2 5 3 2 2 3" xfId="7715" xr:uid="{00000000-0005-0000-0000-0000201D0000}"/>
    <cellStyle name="Normal 2 5 3 2 2 4" xfId="6142" xr:uid="{00000000-0005-0000-0000-0000211D0000}"/>
    <cellStyle name="Normal 2 5 3 2 2_Cassette" xfId="10873" xr:uid="{00000000-0005-0000-0000-0000221D0000}"/>
    <cellStyle name="Normal 2 5 3 2 3" xfId="6279" xr:uid="{00000000-0005-0000-0000-0000231D0000}"/>
    <cellStyle name="Normal 2 5 3 2 3 2" xfId="7063" xr:uid="{00000000-0005-0000-0000-0000241D0000}"/>
    <cellStyle name="Normal 2 5 3 2 3 2 2" xfId="8625" xr:uid="{00000000-0005-0000-0000-0000251D0000}"/>
    <cellStyle name="Normal 2 5 3 2 3 2_Cassette" xfId="10876" xr:uid="{00000000-0005-0000-0000-0000261D0000}"/>
    <cellStyle name="Normal 2 5 3 2 3 3" xfId="7844" xr:uid="{00000000-0005-0000-0000-0000271D0000}"/>
    <cellStyle name="Normal 2 5 3 2 3_Cassette" xfId="10875" xr:uid="{00000000-0005-0000-0000-0000281D0000}"/>
    <cellStyle name="Normal 2 5 3 2 4" xfId="6474" xr:uid="{00000000-0005-0000-0000-0000291D0000}"/>
    <cellStyle name="Normal 2 5 3 2 4 2" xfId="7258" xr:uid="{00000000-0005-0000-0000-00002A1D0000}"/>
    <cellStyle name="Normal 2 5 3 2 4 2 2" xfId="8820" xr:uid="{00000000-0005-0000-0000-00002B1D0000}"/>
    <cellStyle name="Normal 2 5 3 2 4 2_Cassette" xfId="10878" xr:uid="{00000000-0005-0000-0000-00002C1D0000}"/>
    <cellStyle name="Normal 2 5 3 2 4 3" xfId="8039" xr:uid="{00000000-0005-0000-0000-00002D1D0000}"/>
    <cellStyle name="Normal 2 5 3 2 4_Cassette" xfId="10877" xr:uid="{00000000-0005-0000-0000-00002E1D0000}"/>
    <cellStyle name="Normal 2 5 3 2 5" xfId="6751" xr:uid="{00000000-0005-0000-0000-00002F1D0000}"/>
    <cellStyle name="Normal 2 5 3 2 5 2" xfId="8313" xr:uid="{00000000-0005-0000-0000-0000301D0000}"/>
    <cellStyle name="Normal 2 5 3 2 5_Cassette" xfId="10879" xr:uid="{00000000-0005-0000-0000-0000311D0000}"/>
    <cellStyle name="Normal 2 5 3 2 6" xfId="7532" xr:uid="{00000000-0005-0000-0000-0000321D0000}"/>
    <cellStyle name="Normal 2 5 3 2 7" xfId="5847" xr:uid="{00000000-0005-0000-0000-0000331D0000}"/>
    <cellStyle name="Normal 2 5 3 2_Cassette" xfId="10872" xr:uid="{00000000-0005-0000-0000-0000341D0000}"/>
    <cellStyle name="Normal 2 5 3 3" xfId="3013" xr:uid="{00000000-0005-0000-0000-0000351D0000}"/>
    <cellStyle name="Normal 2 5 3 3 2" xfId="6933" xr:uid="{00000000-0005-0000-0000-0000361D0000}"/>
    <cellStyle name="Normal 2 5 3 3 2 2" xfId="8495" xr:uid="{00000000-0005-0000-0000-0000371D0000}"/>
    <cellStyle name="Normal 2 5 3 3 2_Cassette" xfId="10881" xr:uid="{00000000-0005-0000-0000-0000381D0000}"/>
    <cellStyle name="Normal 2 5 3 3 3" xfId="7714" xr:uid="{00000000-0005-0000-0000-0000391D0000}"/>
    <cellStyle name="Normal 2 5 3 3 4" xfId="6141" xr:uid="{00000000-0005-0000-0000-00003A1D0000}"/>
    <cellStyle name="Normal 2 5 3 3_Cassette" xfId="10880" xr:uid="{00000000-0005-0000-0000-00003B1D0000}"/>
    <cellStyle name="Normal 2 5 3 4" xfId="5431" xr:uid="{00000000-0005-0000-0000-00003C1D0000}"/>
    <cellStyle name="Normal 2 5 3 4 2" xfId="7064" xr:uid="{00000000-0005-0000-0000-00003D1D0000}"/>
    <cellStyle name="Normal 2 5 3 4 2 2" xfId="8626" xr:uid="{00000000-0005-0000-0000-00003E1D0000}"/>
    <cellStyle name="Normal 2 5 3 4 2_Cassette" xfId="10883" xr:uid="{00000000-0005-0000-0000-00003F1D0000}"/>
    <cellStyle name="Normal 2 5 3 4 3" xfId="7845" xr:uid="{00000000-0005-0000-0000-0000401D0000}"/>
    <cellStyle name="Normal 2 5 3 4 4" xfId="6280" xr:uid="{00000000-0005-0000-0000-0000411D0000}"/>
    <cellStyle name="Normal 2 5 3 4_Cassette" xfId="10882" xr:uid="{00000000-0005-0000-0000-0000421D0000}"/>
    <cellStyle name="Normal 2 5 3 5" xfId="3010" xr:uid="{00000000-0005-0000-0000-0000431D0000}"/>
    <cellStyle name="Normal 2 5 3 5 2" xfId="7259" xr:uid="{00000000-0005-0000-0000-0000441D0000}"/>
    <cellStyle name="Normal 2 5 3 5 2 2" xfId="8821" xr:uid="{00000000-0005-0000-0000-0000451D0000}"/>
    <cellStyle name="Normal 2 5 3 5 2_Cassette" xfId="10885" xr:uid="{00000000-0005-0000-0000-0000461D0000}"/>
    <cellStyle name="Normal 2 5 3 5 3" xfId="8040" xr:uid="{00000000-0005-0000-0000-0000471D0000}"/>
    <cellStyle name="Normal 2 5 3 5 4" xfId="6475" xr:uid="{00000000-0005-0000-0000-0000481D0000}"/>
    <cellStyle name="Normal 2 5 3 5_Cassette" xfId="10884" xr:uid="{00000000-0005-0000-0000-0000491D0000}"/>
    <cellStyle name="Normal 2 5 3 6" xfId="6652" xr:uid="{00000000-0005-0000-0000-00004A1D0000}"/>
    <cellStyle name="Normal 2 5 3 6 2" xfId="8214" xr:uid="{00000000-0005-0000-0000-00004B1D0000}"/>
    <cellStyle name="Normal 2 5 3 6_Cassette" xfId="10886" xr:uid="{00000000-0005-0000-0000-00004C1D0000}"/>
    <cellStyle name="Normal 2 5 3 7" xfId="7433" xr:uid="{00000000-0005-0000-0000-00004D1D0000}"/>
    <cellStyle name="Normal 2 5 3 8" xfId="5741" xr:uid="{00000000-0005-0000-0000-00004E1D0000}"/>
    <cellStyle name="Normal 2 5 3_Cassette" xfId="10871" xr:uid="{00000000-0005-0000-0000-00004F1D0000}"/>
    <cellStyle name="Normal 2 5 4" xfId="3014" xr:uid="{00000000-0005-0000-0000-0000501D0000}"/>
    <cellStyle name="Normal 2 5 4 2" xfId="3015" xr:uid="{00000000-0005-0000-0000-0000511D0000}"/>
    <cellStyle name="Normal 2 5 4 2 2" xfId="6144" xr:uid="{00000000-0005-0000-0000-0000521D0000}"/>
    <cellStyle name="Normal 2 5 4 2 2 2" xfId="6936" xr:uid="{00000000-0005-0000-0000-0000531D0000}"/>
    <cellStyle name="Normal 2 5 4 2 2 2 2" xfId="8498" xr:uid="{00000000-0005-0000-0000-0000541D0000}"/>
    <cellStyle name="Normal 2 5 4 2 2 2_Cassette" xfId="10890" xr:uid="{00000000-0005-0000-0000-0000551D0000}"/>
    <cellStyle name="Normal 2 5 4 2 2 3" xfId="7717" xr:uid="{00000000-0005-0000-0000-0000561D0000}"/>
    <cellStyle name="Normal 2 5 4 2 2_Cassette" xfId="10889" xr:uid="{00000000-0005-0000-0000-0000571D0000}"/>
    <cellStyle name="Normal 2 5 4 2 3" xfId="6277" xr:uid="{00000000-0005-0000-0000-0000581D0000}"/>
    <cellStyle name="Normal 2 5 4 2 3 2" xfId="7061" xr:uid="{00000000-0005-0000-0000-0000591D0000}"/>
    <cellStyle name="Normal 2 5 4 2 3 2 2" xfId="8623" xr:uid="{00000000-0005-0000-0000-00005A1D0000}"/>
    <cellStyle name="Normal 2 5 4 2 3 2_Cassette" xfId="10892" xr:uid="{00000000-0005-0000-0000-00005B1D0000}"/>
    <cellStyle name="Normal 2 5 4 2 3 3" xfId="7842" xr:uid="{00000000-0005-0000-0000-00005C1D0000}"/>
    <cellStyle name="Normal 2 5 4 2 3_Cassette" xfId="10891" xr:uid="{00000000-0005-0000-0000-00005D1D0000}"/>
    <cellStyle name="Normal 2 5 4 2 4" xfId="6472" xr:uid="{00000000-0005-0000-0000-00005E1D0000}"/>
    <cellStyle name="Normal 2 5 4 2 4 2" xfId="7256" xr:uid="{00000000-0005-0000-0000-00005F1D0000}"/>
    <cellStyle name="Normal 2 5 4 2 4 2 2" xfId="8818" xr:uid="{00000000-0005-0000-0000-0000601D0000}"/>
    <cellStyle name="Normal 2 5 4 2 4 2_Cassette" xfId="10894" xr:uid="{00000000-0005-0000-0000-0000611D0000}"/>
    <cellStyle name="Normal 2 5 4 2 4 3" xfId="8037" xr:uid="{00000000-0005-0000-0000-0000621D0000}"/>
    <cellStyle name="Normal 2 5 4 2 4_Cassette" xfId="10893" xr:uid="{00000000-0005-0000-0000-0000631D0000}"/>
    <cellStyle name="Normal 2 5 4 2 5" xfId="6783" xr:uid="{00000000-0005-0000-0000-0000641D0000}"/>
    <cellStyle name="Normal 2 5 4 2 5 2" xfId="8345" xr:uid="{00000000-0005-0000-0000-0000651D0000}"/>
    <cellStyle name="Normal 2 5 4 2 5_Cassette" xfId="10895" xr:uid="{00000000-0005-0000-0000-0000661D0000}"/>
    <cellStyle name="Normal 2 5 4 2 6" xfId="7564" xr:uid="{00000000-0005-0000-0000-0000671D0000}"/>
    <cellStyle name="Normal 2 5 4 2 7" xfId="5879" xr:uid="{00000000-0005-0000-0000-0000681D0000}"/>
    <cellStyle name="Normal 2 5 4 2_Cassette" xfId="10888" xr:uid="{00000000-0005-0000-0000-0000691D0000}"/>
    <cellStyle name="Normal 2 5 4 3" xfId="6143" xr:uid="{00000000-0005-0000-0000-00006A1D0000}"/>
    <cellStyle name="Normal 2 5 4 3 2" xfId="6935" xr:uid="{00000000-0005-0000-0000-00006B1D0000}"/>
    <cellStyle name="Normal 2 5 4 3 2 2" xfId="8497" xr:uid="{00000000-0005-0000-0000-00006C1D0000}"/>
    <cellStyle name="Normal 2 5 4 3 2_Cassette" xfId="10897" xr:uid="{00000000-0005-0000-0000-00006D1D0000}"/>
    <cellStyle name="Normal 2 5 4 3 3" xfId="7716" xr:uid="{00000000-0005-0000-0000-00006E1D0000}"/>
    <cellStyle name="Normal 2 5 4 3_Cassette" xfId="10896" xr:uid="{00000000-0005-0000-0000-00006F1D0000}"/>
    <cellStyle name="Normal 2 5 4 4" xfId="6278" xr:uid="{00000000-0005-0000-0000-0000701D0000}"/>
    <cellStyle name="Normal 2 5 4 4 2" xfId="7062" xr:uid="{00000000-0005-0000-0000-0000711D0000}"/>
    <cellStyle name="Normal 2 5 4 4 2 2" xfId="8624" xr:uid="{00000000-0005-0000-0000-0000721D0000}"/>
    <cellStyle name="Normal 2 5 4 4 2_Cassette" xfId="10899" xr:uid="{00000000-0005-0000-0000-0000731D0000}"/>
    <cellStyle name="Normal 2 5 4 4 3" xfId="7843" xr:uid="{00000000-0005-0000-0000-0000741D0000}"/>
    <cellStyle name="Normal 2 5 4 4_Cassette" xfId="10898" xr:uid="{00000000-0005-0000-0000-0000751D0000}"/>
    <cellStyle name="Normal 2 5 4 5" xfId="6473" xr:uid="{00000000-0005-0000-0000-0000761D0000}"/>
    <cellStyle name="Normal 2 5 4 5 2" xfId="7257" xr:uid="{00000000-0005-0000-0000-0000771D0000}"/>
    <cellStyle name="Normal 2 5 4 5 2 2" xfId="8819" xr:uid="{00000000-0005-0000-0000-0000781D0000}"/>
    <cellStyle name="Normal 2 5 4 5 2_Cassette" xfId="10901" xr:uid="{00000000-0005-0000-0000-0000791D0000}"/>
    <cellStyle name="Normal 2 5 4 5 3" xfId="8038" xr:uid="{00000000-0005-0000-0000-00007A1D0000}"/>
    <cellStyle name="Normal 2 5 4 5_Cassette" xfId="10900" xr:uid="{00000000-0005-0000-0000-00007B1D0000}"/>
    <cellStyle name="Normal 2 5 4 6" xfId="6684" xr:uid="{00000000-0005-0000-0000-00007C1D0000}"/>
    <cellStyle name="Normal 2 5 4 6 2" xfId="8246" xr:uid="{00000000-0005-0000-0000-00007D1D0000}"/>
    <cellStyle name="Normal 2 5 4 6_Cassette" xfId="10902" xr:uid="{00000000-0005-0000-0000-00007E1D0000}"/>
    <cellStyle name="Normal 2 5 4 7" xfId="7465" xr:uid="{00000000-0005-0000-0000-00007F1D0000}"/>
    <cellStyle name="Normal 2 5 4 8" xfId="5778" xr:uid="{00000000-0005-0000-0000-0000801D0000}"/>
    <cellStyle name="Normal 2 5 4_Cassette" xfId="10887" xr:uid="{00000000-0005-0000-0000-0000811D0000}"/>
    <cellStyle name="Normal 2 5 5" xfId="3016" xr:uid="{00000000-0005-0000-0000-0000821D0000}"/>
    <cellStyle name="Normal 2 5 5 2" xfId="6145" xr:uid="{00000000-0005-0000-0000-0000831D0000}"/>
    <cellStyle name="Normal 2 5 5 2 2" xfId="6937" xr:uid="{00000000-0005-0000-0000-0000841D0000}"/>
    <cellStyle name="Normal 2 5 5 2 2 2" xfId="8499" xr:uid="{00000000-0005-0000-0000-0000851D0000}"/>
    <cellStyle name="Normal 2 5 5 2 2_Cassette" xfId="10905" xr:uid="{00000000-0005-0000-0000-0000861D0000}"/>
    <cellStyle name="Normal 2 5 5 2 3" xfId="7718" xr:uid="{00000000-0005-0000-0000-0000871D0000}"/>
    <cellStyle name="Normal 2 5 5 2_Cassette" xfId="10904" xr:uid="{00000000-0005-0000-0000-0000881D0000}"/>
    <cellStyle name="Normal 2 5 5 3" xfId="6276" xr:uid="{00000000-0005-0000-0000-0000891D0000}"/>
    <cellStyle name="Normal 2 5 5 3 2" xfId="7060" xr:uid="{00000000-0005-0000-0000-00008A1D0000}"/>
    <cellStyle name="Normal 2 5 5 3 2 2" xfId="8622" xr:uid="{00000000-0005-0000-0000-00008B1D0000}"/>
    <cellStyle name="Normal 2 5 5 3 2_Cassette" xfId="10907" xr:uid="{00000000-0005-0000-0000-00008C1D0000}"/>
    <cellStyle name="Normal 2 5 5 3 3" xfId="7841" xr:uid="{00000000-0005-0000-0000-00008D1D0000}"/>
    <cellStyle name="Normal 2 5 5 3_Cassette" xfId="10906" xr:uid="{00000000-0005-0000-0000-00008E1D0000}"/>
    <cellStyle name="Normal 2 5 5 4" xfId="6471" xr:uid="{00000000-0005-0000-0000-00008F1D0000}"/>
    <cellStyle name="Normal 2 5 5 4 2" xfId="7255" xr:uid="{00000000-0005-0000-0000-0000901D0000}"/>
    <cellStyle name="Normal 2 5 5 4 2 2" xfId="8817" xr:uid="{00000000-0005-0000-0000-0000911D0000}"/>
    <cellStyle name="Normal 2 5 5 4 2_Cassette" xfId="10909" xr:uid="{00000000-0005-0000-0000-0000921D0000}"/>
    <cellStyle name="Normal 2 5 5 4 3" xfId="8036" xr:uid="{00000000-0005-0000-0000-0000931D0000}"/>
    <cellStyle name="Normal 2 5 5 4_Cassette" xfId="10908" xr:uid="{00000000-0005-0000-0000-0000941D0000}"/>
    <cellStyle name="Normal 2 5 5 5" xfId="6719" xr:uid="{00000000-0005-0000-0000-0000951D0000}"/>
    <cellStyle name="Normal 2 5 5 5 2" xfId="8281" xr:uid="{00000000-0005-0000-0000-0000961D0000}"/>
    <cellStyle name="Normal 2 5 5 5_Cassette" xfId="10910" xr:uid="{00000000-0005-0000-0000-0000971D0000}"/>
    <cellStyle name="Normal 2 5 5 6" xfId="7500" xr:uid="{00000000-0005-0000-0000-0000981D0000}"/>
    <cellStyle name="Normal 2 5 5 7" xfId="5815" xr:uid="{00000000-0005-0000-0000-0000991D0000}"/>
    <cellStyle name="Normal 2 5 5_Cassette" xfId="10903" xr:uid="{00000000-0005-0000-0000-00009A1D0000}"/>
    <cellStyle name="Normal 2 5 6" xfId="3017" xr:uid="{00000000-0005-0000-0000-00009B1D0000}"/>
    <cellStyle name="Normal 2 5 6 2" xfId="6926" xr:uid="{00000000-0005-0000-0000-00009C1D0000}"/>
    <cellStyle name="Normal 2 5 6 2 2" xfId="8488" xr:uid="{00000000-0005-0000-0000-00009D1D0000}"/>
    <cellStyle name="Normal 2 5 6 2_Cassette" xfId="10912" xr:uid="{00000000-0005-0000-0000-00009E1D0000}"/>
    <cellStyle name="Normal 2 5 6 3" xfId="7707" xr:uid="{00000000-0005-0000-0000-00009F1D0000}"/>
    <cellStyle name="Normal 2 5 6 4" xfId="6134" xr:uid="{00000000-0005-0000-0000-0000A01D0000}"/>
    <cellStyle name="Normal 2 5 6_Cassette" xfId="10911" xr:uid="{00000000-0005-0000-0000-0000A11D0000}"/>
    <cellStyle name="Normal 2 5 7" xfId="5403" xr:uid="{00000000-0005-0000-0000-0000A21D0000}"/>
    <cellStyle name="Normal 2 5 7 2" xfId="7071" xr:uid="{00000000-0005-0000-0000-0000A31D0000}"/>
    <cellStyle name="Normal 2 5 7 2 2" xfId="8633" xr:uid="{00000000-0005-0000-0000-0000A41D0000}"/>
    <cellStyle name="Normal 2 5 7 2_Cassette" xfId="10914" xr:uid="{00000000-0005-0000-0000-0000A51D0000}"/>
    <cellStyle name="Normal 2 5 7 3" xfId="7852" xr:uid="{00000000-0005-0000-0000-0000A61D0000}"/>
    <cellStyle name="Normal 2 5 7 4" xfId="6287" xr:uid="{00000000-0005-0000-0000-0000A71D0000}"/>
    <cellStyle name="Normal 2 5 7_Cassette" xfId="10913" xr:uid="{00000000-0005-0000-0000-0000A81D0000}"/>
    <cellStyle name="Normal 2 5 8" xfId="3005" xr:uid="{00000000-0005-0000-0000-0000A91D0000}"/>
    <cellStyle name="Normal 2 5 8 2" xfId="7266" xr:uid="{00000000-0005-0000-0000-0000AA1D0000}"/>
    <cellStyle name="Normal 2 5 8 2 2" xfId="8828" xr:uid="{00000000-0005-0000-0000-0000AB1D0000}"/>
    <cellStyle name="Normal 2 5 8 2_Cassette" xfId="10916" xr:uid="{00000000-0005-0000-0000-0000AC1D0000}"/>
    <cellStyle name="Normal 2 5 8 3" xfId="8047" xr:uid="{00000000-0005-0000-0000-0000AD1D0000}"/>
    <cellStyle name="Normal 2 5 8 4" xfId="6482" xr:uid="{00000000-0005-0000-0000-0000AE1D0000}"/>
    <cellStyle name="Normal 2 5 8_Cassette" xfId="10915" xr:uid="{00000000-0005-0000-0000-0000AF1D0000}"/>
    <cellStyle name="Normal 2 5 9" xfId="5437" xr:uid="{00000000-0005-0000-0000-0000B01D0000}"/>
    <cellStyle name="Normal 2 5 9 2" xfId="8182" xr:uid="{00000000-0005-0000-0000-0000B11D0000}"/>
    <cellStyle name="Normal 2 5 9 3" xfId="6620" xr:uid="{00000000-0005-0000-0000-0000B21D0000}"/>
    <cellStyle name="Normal 2 5 9_Cassette" xfId="10917" xr:uid="{00000000-0005-0000-0000-0000B31D0000}"/>
    <cellStyle name="Normal 2 5_ACCY" xfId="3018" xr:uid="{00000000-0005-0000-0000-0000B41D0000}"/>
    <cellStyle name="Normal 2 50" xfId="3019" xr:uid="{00000000-0005-0000-0000-0000B51D0000}"/>
    <cellStyle name="Normal 2 50 2" xfId="3020" xr:uid="{00000000-0005-0000-0000-0000B61D0000}"/>
    <cellStyle name="Normal 2 51" xfId="3021" xr:uid="{00000000-0005-0000-0000-0000B71D0000}"/>
    <cellStyle name="Normal 2 52" xfId="3022" xr:uid="{00000000-0005-0000-0000-0000B81D0000}"/>
    <cellStyle name="Normal 2 53" xfId="3023" xr:uid="{00000000-0005-0000-0000-0000B91D0000}"/>
    <cellStyle name="Normal 2 53 2" xfId="3024" xr:uid="{00000000-0005-0000-0000-0000BA1D0000}"/>
    <cellStyle name="Normal 2 54" xfId="3025" xr:uid="{00000000-0005-0000-0000-0000BB1D0000}"/>
    <cellStyle name="Normal 2 54 2" xfId="3026" xr:uid="{00000000-0005-0000-0000-0000BC1D0000}"/>
    <cellStyle name="Normal 2 55" xfId="3027" xr:uid="{00000000-0005-0000-0000-0000BD1D0000}"/>
    <cellStyle name="Normal 2 56" xfId="3028" xr:uid="{00000000-0005-0000-0000-0000BE1D0000}"/>
    <cellStyle name="Normal 2 57" xfId="3029" xr:uid="{00000000-0005-0000-0000-0000BF1D0000}"/>
    <cellStyle name="Normal 2 58" xfId="3030" xr:uid="{00000000-0005-0000-0000-0000C01D0000}"/>
    <cellStyle name="Normal 2 59" xfId="3031" xr:uid="{00000000-0005-0000-0000-0000C11D0000}"/>
    <cellStyle name="Normal 2 6" xfId="397" xr:uid="{00000000-0005-0000-0000-0000C21D0000}"/>
    <cellStyle name="Normal 2 6 10" xfId="5439" xr:uid="{00000000-0005-0000-0000-0000C31D0000}"/>
    <cellStyle name="Normal 2 6 11" xfId="5713" xr:uid="{00000000-0005-0000-0000-0000C41D0000}"/>
    <cellStyle name="Normal 2 6 12" xfId="11939" xr:uid="{00000000-0005-0000-0000-0000C51D0000}"/>
    <cellStyle name="Normal 2 6 2" xfId="778" xr:uid="{00000000-0005-0000-0000-0000C61D0000}"/>
    <cellStyle name="Normal 2 6 2 2" xfId="3034" xr:uid="{00000000-0005-0000-0000-0000C71D0000}"/>
    <cellStyle name="Normal 2 6 2 2 2" xfId="3035" xr:uid="{00000000-0005-0000-0000-0000C81D0000}"/>
    <cellStyle name="Normal 2 6 2 2 2 2" xfId="6940" xr:uid="{00000000-0005-0000-0000-0000C91D0000}"/>
    <cellStyle name="Normal 2 6 2 2 2 2 2" xfId="8502" xr:uid="{00000000-0005-0000-0000-0000CA1D0000}"/>
    <cellStyle name="Normal 2 6 2 2 2 2_Cassette" xfId="10921" xr:uid="{00000000-0005-0000-0000-0000CB1D0000}"/>
    <cellStyle name="Normal 2 6 2 2 2 3" xfId="7721" xr:uid="{00000000-0005-0000-0000-0000CC1D0000}"/>
    <cellStyle name="Normal 2 6 2 2 2 4" xfId="6148" xr:uid="{00000000-0005-0000-0000-0000CD1D0000}"/>
    <cellStyle name="Normal 2 6 2 2 2_Cassette" xfId="10920" xr:uid="{00000000-0005-0000-0000-0000CE1D0000}"/>
    <cellStyle name="Normal 2 6 2 2 3" xfId="6273" xr:uid="{00000000-0005-0000-0000-0000CF1D0000}"/>
    <cellStyle name="Normal 2 6 2 2 3 2" xfId="7057" xr:uid="{00000000-0005-0000-0000-0000D01D0000}"/>
    <cellStyle name="Normal 2 6 2 2 3 2 2" xfId="8619" xr:uid="{00000000-0005-0000-0000-0000D11D0000}"/>
    <cellStyle name="Normal 2 6 2 2 3 2_Cassette" xfId="10923" xr:uid="{00000000-0005-0000-0000-0000D21D0000}"/>
    <cellStyle name="Normal 2 6 2 2 3 3" xfId="7838" xr:uid="{00000000-0005-0000-0000-0000D31D0000}"/>
    <cellStyle name="Normal 2 6 2 2 3_Cassette" xfId="10922" xr:uid="{00000000-0005-0000-0000-0000D41D0000}"/>
    <cellStyle name="Normal 2 6 2 2 4" xfId="6468" xr:uid="{00000000-0005-0000-0000-0000D51D0000}"/>
    <cellStyle name="Normal 2 6 2 2 4 2" xfId="7252" xr:uid="{00000000-0005-0000-0000-0000D61D0000}"/>
    <cellStyle name="Normal 2 6 2 2 4 2 2" xfId="8814" xr:uid="{00000000-0005-0000-0000-0000D71D0000}"/>
    <cellStyle name="Normal 2 6 2 2 4 2_Cassette" xfId="10925" xr:uid="{00000000-0005-0000-0000-0000D81D0000}"/>
    <cellStyle name="Normal 2 6 2 2 4 3" xfId="8033" xr:uid="{00000000-0005-0000-0000-0000D91D0000}"/>
    <cellStyle name="Normal 2 6 2 2 4_Cassette" xfId="10924" xr:uid="{00000000-0005-0000-0000-0000DA1D0000}"/>
    <cellStyle name="Normal 2 6 2 2 5" xfId="6755" xr:uid="{00000000-0005-0000-0000-0000DB1D0000}"/>
    <cellStyle name="Normal 2 6 2 2 5 2" xfId="8317" xr:uid="{00000000-0005-0000-0000-0000DC1D0000}"/>
    <cellStyle name="Normal 2 6 2 2 5_Cassette" xfId="10926" xr:uid="{00000000-0005-0000-0000-0000DD1D0000}"/>
    <cellStyle name="Normal 2 6 2 2 6" xfId="7536" xr:uid="{00000000-0005-0000-0000-0000DE1D0000}"/>
    <cellStyle name="Normal 2 6 2 2 7" xfId="5851" xr:uid="{00000000-0005-0000-0000-0000DF1D0000}"/>
    <cellStyle name="Normal 2 6 2 2_Cassette" xfId="10919" xr:uid="{00000000-0005-0000-0000-0000E01D0000}"/>
    <cellStyle name="Normal 2 6 2 3" xfId="3036" xr:uid="{00000000-0005-0000-0000-0000E11D0000}"/>
    <cellStyle name="Normal 2 6 2 3 2" xfId="6939" xr:uid="{00000000-0005-0000-0000-0000E21D0000}"/>
    <cellStyle name="Normal 2 6 2 3 2 2" xfId="8501" xr:uid="{00000000-0005-0000-0000-0000E31D0000}"/>
    <cellStyle name="Normal 2 6 2 3 2_Cassette" xfId="10928" xr:uid="{00000000-0005-0000-0000-0000E41D0000}"/>
    <cellStyle name="Normal 2 6 2 3 3" xfId="7720" xr:uid="{00000000-0005-0000-0000-0000E51D0000}"/>
    <cellStyle name="Normal 2 6 2 3 4" xfId="6147" xr:uid="{00000000-0005-0000-0000-0000E61D0000}"/>
    <cellStyle name="Normal 2 6 2 3_Cassette" xfId="10927" xr:uid="{00000000-0005-0000-0000-0000E71D0000}"/>
    <cellStyle name="Normal 2 6 2 4" xfId="5433" xr:uid="{00000000-0005-0000-0000-0000E81D0000}"/>
    <cellStyle name="Normal 2 6 2 4 2" xfId="7058" xr:uid="{00000000-0005-0000-0000-0000E91D0000}"/>
    <cellStyle name="Normal 2 6 2 4 2 2" xfId="8620" xr:uid="{00000000-0005-0000-0000-0000EA1D0000}"/>
    <cellStyle name="Normal 2 6 2 4 2_Cassette" xfId="10930" xr:uid="{00000000-0005-0000-0000-0000EB1D0000}"/>
    <cellStyle name="Normal 2 6 2 4 3" xfId="7839" xr:uid="{00000000-0005-0000-0000-0000EC1D0000}"/>
    <cellStyle name="Normal 2 6 2 4 4" xfId="6274" xr:uid="{00000000-0005-0000-0000-0000ED1D0000}"/>
    <cellStyle name="Normal 2 6 2 4_Cassette" xfId="10929" xr:uid="{00000000-0005-0000-0000-0000EE1D0000}"/>
    <cellStyle name="Normal 2 6 2 5" xfId="3033" xr:uid="{00000000-0005-0000-0000-0000EF1D0000}"/>
    <cellStyle name="Normal 2 6 2 5 2" xfId="7253" xr:uid="{00000000-0005-0000-0000-0000F01D0000}"/>
    <cellStyle name="Normal 2 6 2 5 2 2" xfId="8815" xr:uid="{00000000-0005-0000-0000-0000F11D0000}"/>
    <cellStyle name="Normal 2 6 2 5 2_Cassette" xfId="10932" xr:uid="{00000000-0005-0000-0000-0000F21D0000}"/>
    <cellStyle name="Normal 2 6 2 5 3" xfId="8034" xr:uid="{00000000-0005-0000-0000-0000F31D0000}"/>
    <cellStyle name="Normal 2 6 2 5 4" xfId="6469" xr:uid="{00000000-0005-0000-0000-0000F41D0000}"/>
    <cellStyle name="Normal 2 6 2 5_Cassette" xfId="10931" xr:uid="{00000000-0005-0000-0000-0000F51D0000}"/>
    <cellStyle name="Normal 2 6 2 6" xfId="6656" xr:uid="{00000000-0005-0000-0000-0000F61D0000}"/>
    <cellStyle name="Normal 2 6 2 6 2" xfId="8218" xr:uid="{00000000-0005-0000-0000-0000F71D0000}"/>
    <cellStyle name="Normal 2 6 2 6_Cassette" xfId="10933" xr:uid="{00000000-0005-0000-0000-0000F81D0000}"/>
    <cellStyle name="Normal 2 6 2 7" xfId="7437" xr:uid="{00000000-0005-0000-0000-0000F91D0000}"/>
    <cellStyle name="Normal 2 6 2 8" xfId="5745" xr:uid="{00000000-0005-0000-0000-0000FA1D0000}"/>
    <cellStyle name="Normal 2 6 2_Cassette" xfId="10918" xr:uid="{00000000-0005-0000-0000-0000FB1D0000}"/>
    <cellStyle name="Normal 2 6 3" xfId="3037" xr:uid="{00000000-0005-0000-0000-0000FC1D0000}"/>
    <cellStyle name="Normal 2 6 3 2" xfId="3038" xr:uid="{00000000-0005-0000-0000-0000FD1D0000}"/>
    <cellStyle name="Normal 2 6 3 2 2" xfId="3039" xr:uid="{00000000-0005-0000-0000-0000FE1D0000}"/>
    <cellStyle name="Normal 2 6 3 2 2 2" xfId="6942" xr:uid="{00000000-0005-0000-0000-0000FF1D0000}"/>
    <cellStyle name="Normal 2 6 3 2 2 2 2" xfId="8504" xr:uid="{00000000-0005-0000-0000-0000001E0000}"/>
    <cellStyle name="Normal 2 6 3 2 2 2_Cassette" xfId="10937" xr:uid="{00000000-0005-0000-0000-0000011E0000}"/>
    <cellStyle name="Normal 2 6 3 2 2 3" xfId="7723" xr:uid="{00000000-0005-0000-0000-0000021E0000}"/>
    <cellStyle name="Normal 2 6 3 2 2 4" xfId="6150" xr:uid="{00000000-0005-0000-0000-0000031E0000}"/>
    <cellStyle name="Normal 2 6 3 2 2_Cassette" xfId="10936" xr:uid="{00000000-0005-0000-0000-0000041E0000}"/>
    <cellStyle name="Normal 2 6 3 2 3" xfId="6271" xr:uid="{00000000-0005-0000-0000-0000051E0000}"/>
    <cellStyle name="Normal 2 6 3 2 3 2" xfId="7055" xr:uid="{00000000-0005-0000-0000-0000061E0000}"/>
    <cellStyle name="Normal 2 6 3 2 3 2 2" xfId="8617" xr:uid="{00000000-0005-0000-0000-0000071E0000}"/>
    <cellStyle name="Normal 2 6 3 2 3 2_Cassette" xfId="10939" xr:uid="{00000000-0005-0000-0000-0000081E0000}"/>
    <cellStyle name="Normal 2 6 3 2 3 3" xfId="7836" xr:uid="{00000000-0005-0000-0000-0000091E0000}"/>
    <cellStyle name="Normal 2 6 3 2 3_Cassette" xfId="10938" xr:uid="{00000000-0005-0000-0000-00000A1E0000}"/>
    <cellStyle name="Normal 2 6 3 2 4" xfId="6466" xr:uid="{00000000-0005-0000-0000-00000B1E0000}"/>
    <cellStyle name="Normal 2 6 3 2 4 2" xfId="7250" xr:uid="{00000000-0005-0000-0000-00000C1E0000}"/>
    <cellStyle name="Normal 2 6 3 2 4 2 2" xfId="8812" xr:uid="{00000000-0005-0000-0000-00000D1E0000}"/>
    <cellStyle name="Normal 2 6 3 2 4 2_Cassette" xfId="10941" xr:uid="{00000000-0005-0000-0000-00000E1E0000}"/>
    <cellStyle name="Normal 2 6 3 2 4 3" xfId="8031" xr:uid="{00000000-0005-0000-0000-00000F1E0000}"/>
    <cellStyle name="Normal 2 6 3 2 4_Cassette" xfId="10940" xr:uid="{00000000-0005-0000-0000-0000101E0000}"/>
    <cellStyle name="Normal 2 6 3 2 5" xfId="6787" xr:uid="{00000000-0005-0000-0000-0000111E0000}"/>
    <cellStyle name="Normal 2 6 3 2 5 2" xfId="8349" xr:uid="{00000000-0005-0000-0000-0000121E0000}"/>
    <cellStyle name="Normal 2 6 3 2 5_Cassette" xfId="10942" xr:uid="{00000000-0005-0000-0000-0000131E0000}"/>
    <cellStyle name="Normal 2 6 3 2 6" xfId="7568" xr:uid="{00000000-0005-0000-0000-0000141E0000}"/>
    <cellStyle name="Normal 2 6 3 2 7" xfId="5883" xr:uid="{00000000-0005-0000-0000-0000151E0000}"/>
    <cellStyle name="Normal 2 6 3 2_Cassette" xfId="10935" xr:uid="{00000000-0005-0000-0000-0000161E0000}"/>
    <cellStyle name="Normal 2 6 3 3" xfId="3040" xr:uid="{00000000-0005-0000-0000-0000171E0000}"/>
    <cellStyle name="Normal 2 6 3 3 2" xfId="6941" xr:uid="{00000000-0005-0000-0000-0000181E0000}"/>
    <cellStyle name="Normal 2 6 3 3 2 2" xfId="8503" xr:uid="{00000000-0005-0000-0000-0000191E0000}"/>
    <cellStyle name="Normal 2 6 3 3 2_Cassette" xfId="10944" xr:uid="{00000000-0005-0000-0000-00001A1E0000}"/>
    <cellStyle name="Normal 2 6 3 3 3" xfId="7722" xr:uid="{00000000-0005-0000-0000-00001B1E0000}"/>
    <cellStyle name="Normal 2 6 3 3 4" xfId="6149" xr:uid="{00000000-0005-0000-0000-00001C1E0000}"/>
    <cellStyle name="Normal 2 6 3 3_Cassette" xfId="10943" xr:uid="{00000000-0005-0000-0000-00001D1E0000}"/>
    <cellStyle name="Normal 2 6 3 4" xfId="6272" xr:uid="{00000000-0005-0000-0000-00001E1E0000}"/>
    <cellStyle name="Normal 2 6 3 4 2" xfId="7056" xr:uid="{00000000-0005-0000-0000-00001F1E0000}"/>
    <cellStyle name="Normal 2 6 3 4 2 2" xfId="8618" xr:uid="{00000000-0005-0000-0000-0000201E0000}"/>
    <cellStyle name="Normal 2 6 3 4 2_Cassette" xfId="10946" xr:uid="{00000000-0005-0000-0000-0000211E0000}"/>
    <cellStyle name="Normal 2 6 3 4 3" xfId="7837" xr:uid="{00000000-0005-0000-0000-0000221E0000}"/>
    <cellStyle name="Normal 2 6 3 4_Cassette" xfId="10945" xr:uid="{00000000-0005-0000-0000-0000231E0000}"/>
    <cellStyle name="Normal 2 6 3 5" xfId="6467" xr:uid="{00000000-0005-0000-0000-0000241E0000}"/>
    <cellStyle name="Normal 2 6 3 5 2" xfId="7251" xr:uid="{00000000-0005-0000-0000-0000251E0000}"/>
    <cellStyle name="Normal 2 6 3 5 2 2" xfId="8813" xr:uid="{00000000-0005-0000-0000-0000261E0000}"/>
    <cellStyle name="Normal 2 6 3 5 2_Cassette" xfId="10948" xr:uid="{00000000-0005-0000-0000-0000271E0000}"/>
    <cellStyle name="Normal 2 6 3 5 3" xfId="8032" xr:uid="{00000000-0005-0000-0000-0000281E0000}"/>
    <cellStyle name="Normal 2 6 3 5_Cassette" xfId="10947" xr:uid="{00000000-0005-0000-0000-0000291E0000}"/>
    <cellStyle name="Normal 2 6 3 6" xfId="6688" xr:uid="{00000000-0005-0000-0000-00002A1E0000}"/>
    <cellStyle name="Normal 2 6 3 6 2" xfId="8250" xr:uid="{00000000-0005-0000-0000-00002B1E0000}"/>
    <cellStyle name="Normal 2 6 3 6_Cassette" xfId="10949" xr:uid="{00000000-0005-0000-0000-00002C1E0000}"/>
    <cellStyle name="Normal 2 6 3 7" xfId="7469" xr:uid="{00000000-0005-0000-0000-00002D1E0000}"/>
    <cellStyle name="Normal 2 6 3 8" xfId="5782" xr:uid="{00000000-0005-0000-0000-00002E1E0000}"/>
    <cellStyle name="Normal 2 6 3_Cassette" xfId="10934" xr:uid="{00000000-0005-0000-0000-00002F1E0000}"/>
    <cellStyle name="Normal 2 6 4" xfId="3041" xr:uid="{00000000-0005-0000-0000-0000301E0000}"/>
    <cellStyle name="Normal 2 6 4 2" xfId="3042" xr:uid="{00000000-0005-0000-0000-0000311E0000}"/>
    <cellStyle name="Normal 2 6 4 2 2" xfId="6943" xr:uid="{00000000-0005-0000-0000-0000321E0000}"/>
    <cellStyle name="Normal 2 6 4 2 2 2" xfId="8505" xr:uid="{00000000-0005-0000-0000-0000331E0000}"/>
    <cellStyle name="Normal 2 6 4 2 2_Cassette" xfId="10952" xr:uid="{00000000-0005-0000-0000-0000341E0000}"/>
    <cellStyle name="Normal 2 6 4 2 3" xfId="7724" xr:uid="{00000000-0005-0000-0000-0000351E0000}"/>
    <cellStyle name="Normal 2 6 4 2 4" xfId="6151" xr:uid="{00000000-0005-0000-0000-0000361E0000}"/>
    <cellStyle name="Normal 2 6 4 2_Cassette" xfId="10951" xr:uid="{00000000-0005-0000-0000-0000371E0000}"/>
    <cellStyle name="Normal 2 6 4 3" xfId="6270" xr:uid="{00000000-0005-0000-0000-0000381E0000}"/>
    <cellStyle name="Normal 2 6 4 3 2" xfId="7054" xr:uid="{00000000-0005-0000-0000-0000391E0000}"/>
    <cellStyle name="Normal 2 6 4 3 2 2" xfId="8616" xr:uid="{00000000-0005-0000-0000-00003A1E0000}"/>
    <cellStyle name="Normal 2 6 4 3 2_Cassette" xfId="10954" xr:uid="{00000000-0005-0000-0000-00003B1E0000}"/>
    <cellStyle name="Normal 2 6 4 3 3" xfId="7835" xr:uid="{00000000-0005-0000-0000-00003C1E0000}"/>
    <cellStyle name="Normal 2 6 4 3_Cassette" xfId="10953" xr:uid="{00000000-0005-0000-0000-00003D1E0000}"/>
    <cellStyle name="Normal 2 6 4 4" xfId="6465" xr:uid="{00000000-0005-0000-0000-00003E1E0000}"/>
    <cellStyle name="Normal 2 6 4 4 2" xfId="7249" xr:uid="{00000000-0005-0000-0000-00003F1E0000}"/>
    <cellStyle name="Normal 2 6 4 4 2 2" xfId="8811" xr:uid="{00000000-0005-0000-0000-0000401E0000}"/>
    <cellStyle name="Normal 2 6 4 4 2_Cassette" xfId="10956" xr:uid="{00000000-0005-0000-0000-0000411E0000}"/>
    <cellStyle name="Normal 2 6 4 4 3" xfId="8030" xr:uid="{00000000-0005-0000-0000-0000421E0000}"/>
    <cellStyle name="Normal 2 6 4 4_Cassette" xfId="10955" xr:uid="{00000000-0005-0000-0000-0000431E0000}"/>
    <cellStyle name="Normal 2 6 4 5" xfId="6723" xr:uid="{00000000-0005-0000-0000-0000441E0000}"/>
    <cellStyle name="Normal 2 6 4 5 2" xfId="8285" xr:uid="{00000000-0005-0000-0000-0000451E0000}"/>
    <cellStyle name="Normal 2 6 4 5_Cassette" xfId="10957" xr:uid="{00000000-0005-0000-0000-0000461E0000}"/>
    <cellStyle name="Normal 2 6 4 6" xfId="7504" xr:uid="{00000000-0005-0000-0000-0000471E0000}"/>
    <cellStyle name="Normal 2 6 4 7" xfId="5819" xr:uid="{00000000-0005-0000-0000-0000481E0000}"/>
    <cellStyle name="Normal 2 6 4_Cassette" xfId="10950" xr:uid="{00000000-0005-0000-0000-0000491E0000}"/>
    <cellStyle name="Normal 2 6 5" xfId="3043" xr:uid="{00000000-0005-0000-0000-00004A1E0000}"/>
    <cellStyle name="Normal 2 6 5 2" xfId="6938" xr:uid="{00000000-0005-0000-0000-00004B1E0000}"/>
    <cellStyle name="Normal 2 6 5 2 2" xfId="8500" xr:uid="{00000000-0005-0000-0000-00004C1E0000}"/>
    <cellStyle name="Normal 2 6 5 2_Cassette" xfId="10959" xr:uid="{00000000-0005-0000-0000-00004D1E0000}"/>
    <cellStyle name="Normal 2 6 5 3" xfId="7719" xr:uid="{00000000-0005-0000-0000-00004E1E0000}"/>
    <cellStyle name="Normal 2 6 5 4" xfId="6146" xr:uid="{00000000-0005-0000-0000-00004F1E0000}"/>
    <cellStyle name="Normal 2 6 5_Cassette" xfId="10958" xr:uid="{00000000-0005-0000-0000-0000501E0000}"/>
    <cellStyle name="Normal 2 6 6" xfId="3044" xr:uid="{00000000-0005-0000-0000-0000511E0000}"/>
    <cellStyle name="Normal 2 6 6 2" xfId="7059" xr:uid="{00000000-0005-0000-0000-0000521E0000}"/>
    <cellStyle name="Normal 2 6 6 2 2" xfId="8621" xr:uid="{00000000-0005-0000-0000-0000531E0000}"/>
    <cellStyle name="Normal 2 6 6 2_Cassette" xfId="10961" xr:uid="{00000000-0005-0000-0000-0000541E0000}"/>
    <cellStyle name="Normal 2 6 6 3" xfId="7840" xr:uid="{00000000-0005-0000-0000-0000551E0000}"/>
    <cellStyle name="Normal 2 6 6 4" xfId="6275" xr:uid="{00000000-0005-0000-0000-0000561E0000}"/>
    <cellStyle name="Normal 2 6 6_Cassette" xfId="10960" xr:uid="{00000000-0005-0000-0000-0000571E0000}"/>
    <cellStyle name="Normal 2 6 7" xfId="5405" xr:uid="{00000000-0005-0000-0000-0000581E0000}"/>
    <cellStyle name="Normal 2 6 7 2" xfId="7254" xr:uid="{00000000-0005-0000-0000-0000591E0000}"/>
    <cellStyle name="Normal 2 6 7 2 2" xfId="8816" xr:uid="{00000000-0005-0000-0000-00005A1E0000}"/>
    <cellStyle name="Normal 2 6 7 2_Cassette" xfId="10963" xr:uid="{00000000-0005-0000-0000-00005B1E0000}"/>
    <cellStyle name="Normal 2 6 7 3" xfId="8035" xr:uid="{00000000-0005-0000-0000-00005C1E0000}"/>
    <cellStyle name="Normal 2 6 7 4" xfId="6470" xr:uid="{00000000-0005-0000-0000-00005D1E0000}"/>
    <cellStyle name="Normal 2 6 7_Cassette" xfId="10962" xr:uid="{00000000-0005-0000-0000-00005E1E0000}"/>
    <cellStyle name="Normal 2 6 8" xfId="3032" xr:uid="{00000000-0005-0000-0000-00005F1E0000}"/>
    <cellStyle name="Normal 2 6 8 2" xfId="8186" xr:uid="{00000000-0005-0000-0000-0000601E0000}"/>
    <cellStyle name="Normal 2 6 8 3" xfId="6624" xr:uid="{00000000-0005-0000-0000-0000611E0000}"/>
    <cellStyle name="Normal 2 6 8_Cassette" xfId="10964" xr:uid="{00000000-0005-0000-0000-0000621E0000}"/>
    <cellStyle name="Normal 2 6 9" xfId="5438" xr:uid="{00000000-0005-0000-0000-0000631E0000}"/>
    <cellStyle name="Normal 2 6 9 2" xfId="7405" xr:uid="{00000000-0005-0000-0000-0000641E0000}"/>
    <cellStyle name="Normal 2 6_ACCY" xfId="3045" xr:uid="{00000000-0005-0000-0000-0000651E0000}"/>
    <cellStyle name="Normal 2 60" xfId="3046" xr:uid="{00000000-0005-0000-0000-0000661E0000}"/>
    <cellStyle name="Normal 2 61" xfId="3047" xr:uid="{00000000-0005-0000-0000-0000671E0000}"/>
    <cellStyle name="Normal 2 61 2" xfId="3048" xr:uid="{00000000-0005-0000-0000-0000681E0000}"/>
    <cellStyle name="Normal 2 62" xfId="3049" xr:uid="{00000000-0005-0000-0000-0000691E0000}"/>
    <cellStyle name="Normal 2 62 2" xfId="3050" xr:uid="{00000000-0005-0000-0000-00006A1E0000}"/>
    <cellStyle name="Normal 2 63" xfId="3051" xr:uid="{00000000-0005-0000-0000-00006B1E0000}"/>
    <cellStyle name="Normal 2 64" xfId="5277" xr:uid="{00000000-0005-0000-0000-00006C1E0000}"/>
    <cellStyle name="Normal 2 65" xfId="847" xr:uid="{00000000-0005-0000-0000-00006D1E0000}"/>
    <cellStyle name="Normal 2 66" xfId="5676" xr:uid="{00000000-0005-0000-0000-00006E1E0000}"/>
    <cellStyle name="Normal 2 67" xfId="11904" xr:uid="{00000000-0005-0000-0000-00006F1E0000}"/>
    <cellStyle name="Normal 2 68" xfId="12218" xr:uid="{00000000-0005-0000-0000-0000701E0000}"/>
    <cellStyle name="Normal 2 69" xfId="12239" xr:uid="{00000000-0005-0000-0000-0000711E0000}"/>
    <cellStyle name="Normal 2 7" xfId="3052" xr:uid="{00000000-0005-0000-0000-0000721E0000}"/>
    <cellStyle name="Normal 2 7 2" xfId="3053" xr:uid="{00000000-0005-0000-0000-0000731E0000}"/>
    <cellStyle name="Normal 2 7 2 2" xfId="3054" xr:uid="{00000000-0005-0000-0000-0000741E0000}"/>
    <cellStyle name="Normal 2 7 2 2 2" xfId="3055" xr:uid="{00000000-0005-0000-0000-0000751E0000}"/>
    <cellStyle name="Normal 2 7 2 2 2 2" xfId="8507" xr:uid="{00000000-0005-0000-0000-0000761E0000}"/>
    <cellStyle name="Normal 2 7 2 2 2 3" xfId="6945" xr:uid="{00000000-0005-0000-0000-0000771E0000}"/>
    <cellStyle name="Normal 2 7 2 2 2_Cassette" xfId="10967" xr:uid="{00000000-0005-0000-0000-0000781E0000}"/>
    <cellStyle name="Normal 2 7 2 2 3" xfId="7726" xr:uid="{00000000-0005-0000-0000-0000791E0000}"/>
    <cellStyle name="Normal 2 7 2 2 4" xfId="6153" xr:uid="{00000000-0005-0000-0000-00007A1E0000}"/>
    <cellStyle name="Normal 2 7 2 2_Cassette" xfId="10966" xr:uid="{00000000-0005-0000-0000-00007B1E0000}"/>
    <cellStyle name="Normal 2 7 2 3" xfId="3056" xr:uid="{00000000-0005-0000-0000-00007C1E0000}"/>
    <cellStyle name="Normal 2 7 2 3 2" xfId="7052" xr:uid="{00000000-0005-0000-0000-00007D1E0000}"/>
    <cellStyle name="Normal 2 7 2 3 2 2" xfId="8614" xr:uid="{00000000-0005-0000-0000-00007E1E0000}"/>
    <cellStyle name="Normal 2 7 2 3 2_Cassette" xfId="10969" xr:uid="{00000000-0005-0000-0000-00007F1E0000}"/>
    <cellStyle name="Normal 2 7 2 3 3" xfId="7833" xr:uid="{00000000-0005-0000-0000-0000801E0000}"/>
    <cellStyle name="Normal 2 7 2 3 4" xfId="6268" xr:uid="{00000000-0005-0000-0000-0000811E0000}"/>
    <cellStyle name="Normal 2 7 2 3_Cassette" xfId="10968" xr:uid="{00000000-0005-0000-0000-0000821E0000}"/>
    <cellStyle name="Normal 2 7 2 4" xfId="6463" xr:uid="{00000000-0005-0000-0000-0000831E0000}"/>
    <cellStyle name="Normal 2 7 2 4 2" xfId="7247" xr:uid="{00000000-0005-0000-0000-0000841E0000}"/>
    <cellStyle name="Normal 2 7 2 4 2 2" xfId="8809" xr:uid="{00000000-0005-0000-0000-0000851E0000}"/>
    <cellStyle name="Normal 2 7 2 4 2_Cassette" xfId="10971" xr:uid="{00000000-0005-0000-0000-0000861E0000}"/>
    <cellStyle name="Normal 2 7 2 4 3" xfId="8028" xr:uid="{00000000-0005-0000-0000-0000871E0000}"/>
    <cellStyle name="Normal 2 7 2 4_Cassette" xfId="10970" xr:uid="{00000000-0005-0000-0000-0000881E0000}"/>
    <cellStyle name="Normal 2 7 2 5" xfId="6739" xr:uid="{00000000-0005-0000-0000-0000891E0000}"/>
    <cellStyle name="Normal 2 7 2 5 2" xfId="8301" xr:uid="{00000000-0005-0000-0000-00008A1E0000}"/>
    <cellStyle name="Normal 2 7 2 5_Cassette" xfId="10972" xr:uid="{00000000-0005-0000-0000-00008B1E0000}"/>
    <cellStyle name="Normal 2 7 2 6" xfId="7520" xr:uid="{00000000-0005-0000-0000-00008C1E0000}"/>
    <cellStyle name="Normal 2 7 2 7" xfId="5835" xr:uid="{00000000-0005-0000-0000-00008D1E0000}"/>
    <cellStyle name="Normal 2 7 2_Cassette" xfId="10965" xr:uid="{00000000-0005-0000-0000-00008E1E0000}"/>
    <cellStyle name="Normal 2 7 3" xfId="3057" xr:uid="{00000000-0005-0000-0000-00008F1E0000}"/>
    <cellStyle name="Normal 2 7 3 2" xfId="3058" xr:uid="{00000000-0005-0000-0000-0000901E0000}"/>
    <cellStyle name="Normal 2 7 3 2 2" xfId="3059" xr:uid="{00000000-0005-0000-0000-0000911E0000}"/>
    <cellStyle name="Normal 2 7 3 2 2 2" xfId="8506" xr:uid="{00000000-0005-0000-0000-0000921E0000}"/>
    <cellStyle name="Normal 2 7 3 2 3" xfId="6944" xr:uid="{00000000-0005-0000-0000-0000931E0000}"/>
    <cellStyle name="Normal 2 7 3 2_Cassette" xfId="10974" xr:uid="{00000000-0005-0000-0000-0000941E0000}"/>
    <cellStyle name="Normal 2 7 3 3" xfId="3060" xr:uid="{00000000-0005-0000-0000-0000951E0000}"/>
    <cellStyle name="Normal 2 7 3 3 2" xfId="7725" xr:uid="{00000000-0005-0000-0000-0000961E0000}"/>
    <cellStyle name="Normal 2 7 3 4" xfId="6152" xr:uid="{00000000-0005-0000-0000-0000971E0000}"/>
    <cellStyle name="Normal 2 7 3_Cassette" xfId="10973" xr:uid="{00000000-0005-0000-0000-0000981E0000}"/>
    <cellStyle name="Normal 2 7 4" xfId="3061" xr:uid="{00000000-0005-0000-0000-0000991E0000}"/>
    <cellStyle name="Normal 2 7 4 2" xfId="3062" xr:uid="{00000000-0005-0000-0000-00009A1E0000}"/>
    <cellStyle name="Normal 2 7 4 2 2" xfId="8615" xr:uid="{00000000-0005-0000-0000-00009B1E0000}"/>
    <cellStyle name="Normal 2 7 4 2 3" xfId="7053" xr:uid="{00000000-0005-0000-0000-00009C1E0000}"/>
    <cellStyle name="Normal 2 7 4 2_Cassette" xfId="10976" xr:uid="{00000000-0005-0000-0000-00009D1E0000}"/>
    <cellStyle name="Normal 2 7 4 3" xfId="7834" xr:uid="{00000000-0005-0000-0000-00009E1E0000}"/>
    <cellStyle name="Normal 2 7 4 4" xfId="6269" xr:uid="{00000000-0005-0000-0000-00009F1E0000}"/>
    <cellStyle name="Normal 2 7 4_Cassette" xfId="10975" xr:uid="{00000000-0005-0000-0000-0000A01E0000}"/>
    <cellStyle name="Normal 2 7 5" xfId="3063" xr:uid="{00000000-0005-0000-0000-0000A11E0000}"/>
    <cellStyle name="Normal 2 7 5 2" xfId="7248" xr:uid="{00000000-0005-0000-0000-0000A21E0000}"/>
    <cellStyle name="Normal 2 7 5 2 2" xfId="8810" xr:uid="{00000000-0005-0000-0000-0000A31E0000}"/>
    <cellStyle name="Normal 2 7 5 2_Cassette" xfId="10978" xr:uid="{00000000-0005-0000-0000-0000A41E0000}"/>
    <cellStyle name="Normal 2 7 5 3" xfId="8029" xr:uid="{00000000-0005-0000-0000-0000A51E0000}"/>
    <cellStyle name="Normal 2 7 5 4" xfId="6464" xr:uid="{00000000-0005-0000-0000-0000A61E0000}"/>
    <cellStyle name="Normal 2 7 5_Cassette" xfId="10977" xr:uid="{00000000-0005-0000-0000-0000A71E0000}"/>
    <cellStyle name="Normal 2 7 6" xfId="6640" xr:uid="{00000000-0005-0000-0000-0000A81E0000}"/>
    <cellStyle name="Normal 2 7 6 2" xfId="8202" xr:uid="{00000000-0005-0000-0000-0000A91E0000}"/>
    <cellStyle name="Normal 2 7 6_Cassette" xfId="10979" xr:uid="{00000000-0005-0000-0000-0000AA1E0000}"/>
    <cellStyle name="Normal 2 7 7" xfId="7421" xr:uid="{00000000-0005-0000-0000-0000AB1E0000}"/>
    <cellStyle name="Normal 2 7 8" xfId="5729" xr:uid="{00000000-0005-0000-0000-0000AC1E0000}"/>
    <cellStyle name="Normal 2 7_ACCY" xfId="3064" xr:uid="{00000000-0005-0000-0000-0000AD1E0000}"/>
    <cellStyle name="Normal 2 8" xfId="3065" xr:uid="{00000000-0005-0000-0000-0000AE1E0000}"/>
    <cellStyle name="Normal 2 8 2" xfId="3066" xr:uid="{00000000-0005-0000-0000-0000AF1E0000}"/>
    <cellStyle name="Normal 2 8 2 2" xfId="3067" xr:uid="{00000000-0005-0000-0000-0000B01E0000}"/>
    <cellStyle name="Normal 2 8 2 2 2" xfId="3068" xr:uid="{00000000-0005-0000-0000-0000B11E0000}"/>
    <cellStyle name="Normal 2 8 2 2 2 2" xfId="8509" xr:uid="{00000000-0005-0000-0000-0000B21E0000}"/>
    <cellStyle name="Normal 2 8 2 2 2 3" xfId="6947" xr:uid="{00000000-0005-0000-0000-0000B31E0000}"/>
    <cellStyle name="Normal 2 8 2 2 2_Cassette" xfId="10982" xr:uid="{00000000-0005-0000-0000-0000B41E0000}"/>
    <cellStyle name="Normal 2 8 2 2 3" xfId="7728" xr:uid="{00000000-0005-0000-0000-0000B51E0000}"/>
    <cellStyle name="Normal 2 8 2 2 4" xfId="6155" xr:uid="{00000000-0005-0000-0000-0000B61E0000}"/>
    <cellStyle name="Normal 2 8 2 2_Cassette" xfId="10981" xr:uid="{00000000-0005-0000-0000-0000B71E0000}"/>
    <cellStyle name="Normal 2 8 2 3" xfId="3069" xr:uid="{00000000-0005-0000-0000-0000B81E0000}"/>
    <cellStyle name="Normal 2 8 2 3 2" xfId="7050" xr:uid="{00000000-0005-0000-0000-0000B91E0000}"/>
    <cellStyle name="Normal 2 8 2 3 2 2" xfId="8612" xr:uid="{00000000-0005-0000-0000-0000BA1E0000}"/>
    <cellStyle name="Normal 2 8 2 3 2_Cassette" xfId="10984" xr:uid="{00000000-0005-0000-0000-0000BB1E0000}"/>
    <cellStyle name="Normal 2 8 2 3 3" xfId="7831" xr:uid="{00000000-0005-0000-0000-0000BC1E0000}"/>
    <cellStyle name="Normal 2 8 2 3 4" xfId="6266" xr:uid="{00000000-0005-0000-0000-0000BD1E0000}"/>
    <cellStyle name="Normal 2 8 2 3_Cassette" xfId="10983" xr:uid="{00000000-0005-0000-0000-0000BE1E0000}"/>
    <cellStyle name="Normal 2 8 2 4" xfId="6461" xr:uid="{00000000-0005-0000-0000-0000BF1E0000}"/>
    <cellStyle name="Normal 2 8 2 4 2" xfId="7245" xr:uid="{00000000-0005-0000-0000-0000C01E0000}"/>
    <cellStyle name="Normal 2 8 2 4 2 2" xfId="8807" xr:uid="{00000000-0005-0000-0000-0000C11E0000}"/>
    <cellStyle name="Normal 2 8 2 4 2_Cassette" xfId="10986" xr:uid="{00000000-0005-0000-0000-0000C21E0000}"/>
    <cellStyle name="Normal 2 8 2 4 3" xfId="8026" xr:uid="{00000000-0005-0000-0000-0000C31E0000}"/>
    <cellStyle name="Normal 2 8 2 4_Cassette" xfId="10985" xr:uid="{00000000-0005-0000-0000-0000C41E0000}"/>
    <cellStyle name="Normal 2 8 2 5" xfId="6771" xr:uid="{00000000-0005-0000-0000-0000C51E0000}"/>
    <cellStyle name="Normal 2 8 2 5 2" xfId="8333" xr:uid="{00000000-0005-0000-0000-0000C61E0000}"/>
    <cellStyle name="Normal 2 8 2 5_Cassette" xfId="10987" xr:uid="{00000000-0005-0000-0000-0000C71E0000}"/>
    <cellStyle name="Normal 2 8 2 6" xfId="7552" xr:uid="{00000000-0005-0000-0000-0000C81E0000}"/>
    <cellStyle name="Normal 2 8 2 7" xfId="5867" xr:uid="{00000000-0005-0000-0000-0000C91E0000}"/>
    <cellStyle name="Normal 2 8 2_Cassette" xfId="10980" xr:uid="{00000000-0005-0000-0000-0000CA1E0000}"/>
    <cellStyle name="Normal 2 8 3" xfId="3070" xr:uid="{00000000-0005-0000-0000-0000CB1E0000}"/>
    <cellStyle name="Normal 2 8 3 2" xfId="3071" xr:uid="{00000000-0005-0000-0000-0000CC1E0000}"/>
    <cellStyle name="Normal 2 8 3 2 2" xfId="3072" xr:uid="{00000000-0005-0000-0000-0000CD1E0000}"/>
    <cellStyle name="Normal 2 8 3 2 2 2" xfId="8508" xr:uid="{00000000-0005-0000-0000-0000CE1E0000}"/>
    <cellStyle name="Normal 2 8 3 2 3" xfId="6946" xr:uid="{00000000-0005-0000-0000-0000CF1E0000}"/>
    <cellStyle name="Normal 2 8 3 2_Cassette" xfId="10989" xr:uid="{00000000-0005-0000-0000-0000D01E0000}"/>
    <cellStyle name="Normal 2 8 3 3" xfId="3073" xr:uid="{00000000-0005-0000-0000-0000D11E0000}"/>
    <cellStyle name="Normal 2 8 3 3 2" xfId="7727" xr:uid="{00000000-0005-0000-0000-0000D21E0000}"/>
    <cellStyle name="Normal 2 8 3 4" xfId="6154" xr:uid="{00000000-0005-0000-0000-0000D31E0000}"/>
    <cellStyle name="Normal 2 8 3_Cassette" xfId="10988" xr:uid="{00000000-0005-0000-0000-0000D41E0000}"/>
    <cellStyle name="Normal 2 8 4" xfId="3074" xr:uid="{00000000-0005-0000-0000-0000D51E0000}"/>
    <cellStyle name="Normal 2 8 4 2" xfId="3075" xr:uid="{00000000-0005-0000-0000-0000D61E0000}"/>
    <cellStyle name="Normal 2 8 4 2 2" xfId="8613" xr:uid="{00000000-0005-0000-0000-0000D71E0000}"/>
    <cellStyle name="Normal 2 8 4 2 3" xfId="7051" xr:uid="{00000000-0005-0000-0000-0000D81E0000}"/>
    <cellStyle name="Normal 2 8 4 2_Cassette" xfId="10991" xr:uid="{00000000-0005-0000-0000-0000D91E0000}"/>
    <cellStyle name="Normal 2 8 4 3" xfId="7832" xr:uid="{00000000-0005-0000-0000-0000DA1E0000}"/>
    <cellStyle name="Normal 2 8 4 4" xfId="6267" xr:uid="{00000000-0005-0000-0000-0000DB1E0000}"/>
    <cellStyle name="Normal 2 8 4_Cassette" xfId="10990" xr:uid="{00000000-0005-0000-0000-0000DC1E0000}"/>
    <cellStyle name="Normal 2 8 5" xfId="3076" xr:uid="{00000000-0005-0000-0000-0000DD1E0000}"/>
    <cellStyle name="Normal 2 8 5 2" xfId="7246" xr:uid="{00000000-0005-0000-0000-0000DE1E0000}"/>
    <cellStyle name="Normal 2 8 5 2 2" xfId="8808" xr:uid="{00000000-0005-0000-0000-0000DF1E0000}"/>
    <cellStyle name="Normal 2 8 5 2_Cassette" xfId="10993" xr:uid="{00000000-0005-0000-0000-0000E01E0000}"/>
    <cellStyle name="Normal 2 8 5 3" xfId="8027" xr:uid="{00000000-0005-0000-0000-0000E11E0000}"/>
    <cellStyle name="Normal 2 8 5 4" xfId="6462" xr:uid="{00000000-0005-0000-0000-0000E21E0000}"/>
    <cellStyle name="Normal 2 8 5_Cassette" xfId="10992" xr:uid="{00000000-0005-0000-0000-0000E31E0000}"/>
    <cellStyle name="Normal 2 8 6" xfId="6672" xr:uid="{00000000-0005-0000-0000-0000E41E0000}"/>
    <cellStyle name="Normal 2 8 6 2" xfId="8234" xr:uid="{00000000-0005-0000-0000-0000E51E0000}"/>
    <cellStyle name="Normal 2 8 6_Cassette" xfId="10994" xr:uid="{00000000-0005-0000-0000-0000E61E0000}"/>
    <cellStyle name="Normal 2 8 7" xfId="7453" xr:uid="{00000000-0005-0000-0000-0000E71E0000}"/>
    <cellStyle name="Normal 2 8 8" xfId="5761" xr:uid="{00000000-0005-0000-0000-0000E81E0000}"/>
    <cellStyle name="Normal 2 8_ACCY" xfId="3077" xr:uid="{00000000-0005-0000-0000-0000E91E0000}"/>
    <cellStyle name="Normal 2 9" xfId="3078" xr:uid="{00000000-0005-0000-0000-0000EA1E0000}"/>
    <cellStyle name="Normal 2 9 2" xfId="3079" xr:uid="{00000000-0005-0000-0000-0000EB1E0000}"/>
    <cellStyle name="Normal 2 9 2 2" xfId="3080" xr:uid="{00000000-0005-0000-0000-0000EC1E0000}"/>
    <cellStyle name="Normal 2 9 2 2 2" xfId="3081" xr:uid="{00000000-0005-0000-0000-0000ED1E0000}"/>
    <cellStyle name="Normal 2 9 2 3" xfId="3082" xr:uid="{00000000-0005-0000-0000-0000EE1E0000}"/>
    <cellStyle name="Normal 2 9 2_FALL 09 BOYS ACCY" xfId="3083" xr:uid="{00000000-0005-0000-0000-0000EF1E0000}"/>
    <cellStyle name="Normal 2 9 3" xfId="3084" xr:uid="{00000000-0005-0000-0000-0000F01E0000}"/>
    <cellStyle name="Normal 2 9 3 2" xfId="3085" xr:uid="{00000000-0005-0000-0000-0000F11E0000}"/>
    <cellStyle name="Normal 2 9 3 2 2" xfId="3086" xr:uid="{00000000-0005-0000-0000-0000F21E0000}"/>
    <cellStyle name="Normal 2 9 3 3" xfId="3087" xr:uid="{00000000-0005-0000-0000-0000F31E0000}"/>
    <cellStyle name="Normal 2 9 3_FALL 09 BOYS ACCY" xfId="3088" xr:uid="{00000000-0005-0000-0000-0000F41E0000}"/>
    <cellStyle name="Normal 2 9 4" xfId="3089" xr:uid="{00000000-0005-0000-0000-0000F51E0000}"/>
    <cellStyle name="Normal 2 9 4 2" xfId="3090" xr:uid="{00000000-0005-0000-0000-0000F61E0000}"/>
    <cellStyle name="Normal 2 9 5" xfId="3091" xr:uid="{00000000-0005-0000-0000-0000F71E0000}"/>
    <cellStyle name="Normal 2 9_ACCY" xfId="3092" xr:uid="{00000000-0005-0000-0000-0000F81E0000}"/>
    <cellStyle name="Normal 2_Cassette" xfId="9855" xr:uid="{00000000-0005-0000-0000-0000F91E0000}"/>
    <cellStyle name="Normal 20" xfId="497" xr:uid="{00000000-0005-0000-0000-0000FA1E0000}"/>
    <cellStyle name="Normal 20 2" xfId="810" xr:uid="{00000000-0005-0000-0000-0000FB1E0000}"/>
    <cellStyle name="Normal 21" xfId="846" xr:uid="{00000000-0005-0000-0000-0000FC1E0000}"/>
    <cellStyle name="Normal 21 2" xfId="670" xr:uid="{00000000-0005-0000-0000-0000FD1E0000}"/>
    <cellStyle name="Normal 22" xfId="845" xr:uid="{00000000-0005-0000-0000-0000FE1E0000}"/>
    <cellStyle name="Normal 22 2" xfId="835" xr:uid="{00000000-0005-0000-0000-0000FF1E0000}"/>
    <cellStyle name="Normal 23" xfId="784" xr:uid="{00000000-0005-0000-0000-0000001F0000}"/>
    <cellStyle name="Normal 23 2" xfId="834" xr:uid="{00000000-0005-0000-0000-0000011F0000}"/>
    <cellStyle name="Normal 24" xfId="785" xr:uid="{00000000-0005-0000-0000-0000021F0000}"/>
    <cellStyle name="Normal 24 2" xfId="833" xr:uid="{00000000-0005-0000-0000-0000031F0000}"/>
    <cellStyle name="Normal 25" xfId="498" xr:uid="{00000000-0005-0000-0000-0000041F0000}"/>
    <cellStyle name="Normal 25 2" xfId="505" xr:uid="{00000000-0005-0000-0000-0000051F0000}"/>
    <cellStyle name="Normal 26" xfId="844" xr:uid="{00000000-0005-0000-0000-0000061F0000}"/>
    <cellStyle name="Normal 26 2" xfId="506" xr:uid="{00000000-0005-0000-0000-0000071F0000}"/>
    <cellStyle name="Normal 27" xfId="443" xr:uid="{00000000-0005-0000-0000-0000081F0000}"/>
    <cellStyle name="Normal 27 2" xfId="507" xr:uid="{00000000-0005-0000-0000-0000091F0000}"/>
    <cellStyle name="Normal 28" xfId="444" xr:uid="{00000000-0005-0000-0000-00000A1F0000}"/>
    <cellStyle name="Normal 29" xfId="843" xr:uid="{00000000-0005-0000-0000-00000B1F0000}"/>
    <cellStyle name="Normal 3" xfId="28" xr:uid="{00000000-0005-0000-0000-00000C1F0000}"/>
    <cellStyle name="Normal 3 10" xfId="3093" xr:uid="{00000000-0005-0000-0000-00000D1F0000}"/>
    <cellStyle name="Normal 3 10 2" xfId="3094" xr:uid="{00000000-0005-0000-0000-00000E1F0000}"/>
    <cellStyle name="Normal 3 10 2 2" xfId="3095" xr:uid="{00000000-0005-0000-0000-00000F1F0000}"/>
    <cellStyle name="Normal 3 11" xfId="3096" xr:uid="{00000000-0005-0000-0000-0000101F0000}"/>
    <cellStyle name="Normal 3 11 2" xfId="3097" xr:uid="{00000000-0005-0000-0000-0000111F0000}"/>
    <cellStyle name="Normal 3 11 2 2" xfId="3098" xr:uid="{00000000-0005-0000-0000-0000121F0000}"/>
    <cellStyle name="Normal 3 12" xfId="3099" xr:uid="{00000000-0005-0000-0000-0000131F0000}"/>
    <cellStyle name="Normal 3 12 2" xfId="3100" xr:uid="{00000000-0005-0000-0000-0000141F0000}"/>
    <cellStyle name="Normal 3 12 2 2" xfId="3101" xr:uid="{00000000-0005-0000-0000-0000151F0000}"/>
    <cellStyle name="Normal 3 13" xfId="3102" xr:uid="{00000000-0005-0000-0000-0000161F0000}"/>
    <cellStyle name="Normal 3 13 2" xfId="3103" xr:uid="{00000000-0005-0000-0000-0000171F0000}"/>
    <cellStyle name="Normal 3 13 2 2" xfId="3104" xr:uid="{00000000-0005-0000-0000-0000181F0000}"/>
    <cellStyle name="Normal 3 14" xfId="3105" xr:uid="{00000000-0005-0000-0000-0000191F0000}"/>
    <cellStyle name="Normal 3 14 2" xfId="3106" xr:uid="{00000000-0005-0000-0000-00001A1F0000}"/>
    <cellStyle name="Normal 3 14 2 2" xfId="3107" xr:uid="{00000000-0005-0000-0000-00001B1F0000}"/>
    <cellStyle name="Normal 3 15" xfId="3108" xr:uid="{00000000-0005-0000-0000-00001C1F0000}"/>
    <cellStyle name="Normal 3 15 2" xfId="3109" xr:uid="{00000000-0005-0000-0000-00001D1F0000}"/>
    <cellStyle name="Normal 3 15 2 2" xfId="3110" xr:uid="{00000000-0005-0000-0000-00001E1F0000}"/>
    <cellStyle name="Normal 3 16" xfId="3111" xr:uid="{00000000-0005-0000-0000-00001F1F0000}"/>
    <cellStyle name="Normal 3 17" xfId="3112" xr:uid="{00000000-0005-0000-0000-0000201F0000}"/>
    <cellStyle name="Normal 3 18" xfId="5280" xr:uid="{00000000-0005-0000-0000-0000211F0000}"/>
    <cellStyle name="Normal 3 19" xfId="445" xr:uid="{00000000-0005-0000-0000-0000221F0000}"/>
    <cellStyle name="Normal 3 2" xfId="646" xr:uid="{00000000-0005-0000-0000-0000231F0000}"/>
    <cellStyle name="Normal 3 2 2" xfId="3113" xr:uid="{00000000-0005-0000-0000-0000241F0000}"/>
    <cellStyle name="Normal 3 2 2 2" xfId="3114" xr:uid="{00000000-0005-0000-0000-0000251F0000}"/>
    <cellStyle name="Normal 3 2 2 2 2" xfId="3115" xr:uid="{00000000-0005-0000-0000-0000261F0000}"/>
    <cellStyle name="Normal 3 2 3" xfId="3116" xr:uid="{00000000-0005-0000-0000-0000271F0000}"/>
    <cellStyle name="Normal 3 20" xfId="11825" xr:uid="{00000000-0005-0000-0000-0000281F0000}"/>
    <cellStyle name="Normal 3 3" xfId="3117" xr:uid="{00000000-0005-0000-0000-0000291F0000}"/>
    <cellStyle name="Normal 3 3 2" xfId="3118" xr:uid="{00000000-0005-0000-0000-00002A1F0000}"/>
    <cellStyle name="Normal 3 3 2 2" xfId="3119" xr:uid="{00000000-0005-0000-0000-00002B1F0000}"/>
    <cellStyle name="Normal 3 4" xfId="3120" xr:uid="{00000000-0005-0000-0000-00002C1F0000}"/>
    <cellStyle name="Normal 3 4 2" xfId="3121" xr:uid="{00000000-0005-0000-0000-00002D1F0000}"/>
    <cellStyle name="Normal 3 4 2 2" xfId="3122" xr:uid="{00000000-0005-0000-0000-00002E1F0000}"/>
    <cellStyle name="Normal 3 5" xfId="3123" xr:uid="{00000000-0005-0000-0000-00002F1F0000}"/>
    <cellStyle name="Normal 3 5 2" xfId="3124" xr:uid="{00000000-0005-0000-0000-0000301F0000}"/>
    <cellStyle name="Normal 3 5 2 2" xfId="3125" xr:uid="{00000000-0005-0000-0000-0000311F0000}"/>
    <cellStyle name="Normal 3 6" xfId="3126" xr:uid="{00000000-0005-0000-0000-0000321F0000}"/>
    <cellStyle name="Normal 3 6 2" xfId="3127" xr:uid="{00000000-0005-0000-0000-0000331F0000}"/>
    <cellStyle name="Normal 3 6 2 2" xfId="3128" xr:uid="{00000000-0005-0000-0000-0000341F0000}"/>
    <cellStyle name="Normal 3 7" xfId="3129" xr:uid="{00000000-0005-0000-0000-0000351F0000}"/>
    <cellStyle name="Normal 3 7 2" xfId="3130" xr:uid="{00000000-0005-0000-0000-0000361F0000}"/>
    <cellStyle name="Normal 3 7 2 2" xfId="3131" xr:uid="{00000000-0005-0000-0000-0000371F0000}"/>
    <cellStyle name="Normal 3 8" xfId="3132" xr:uid="{00000000-0005-0000-0000-0000381F0000}"/>
    <cellStyle name="Normal 3 8 2" xfId="3133" xr:uid="{00000000-0005-0000-0000-0000391F0000}"/>
    <cellStyle name="Normal 3 8 2 2" xfId="3134" xr:uid="{00000000-0005-0000-0000-00003A1F0000}"/>
    <cellStyle name="Normal 3 9" xfId="3135" xr:uid="{00000000-0005-0000-0000-00003B1F0000}"/>
    <cellStyle name="Normal 3 9 2" xfId="3136" xr:uid="{00000000-0005-0000-0000-00003C1F0000}"/>
    <cellStyle name="Normal 3 9 2 2" xfId="3137" xr:uid="{00000000-0005-0000-0000-00003D1F0000}"/>
    <cellStyle name="Normal 3_ACCY" xfId="3138" xr:uid="{00000000-0005-0000-0000-00003E1F0000}"/>
    <cellStyle name="Normal 30" xfId="446" xr:uid="{00000000-0005-0000-0000-00003F1F0000}"/>
    <cellStyle name="Normal 30 2" xfId="3139" xr:uid="{00000000-0005-0000-0000-0000401F0000}"/>
    <cellStyle name="Normal 30 2 2" xfId="3140" xr:uid="{00000000-0005-0000-0000-0000411F0000}"/>
    <cellStyle name="Normal 30 2 2 2" xfId="3141" xr:uid="{00000000-0005-0000-0000-0000421F0000}"/>
    <cellStyle name="Normal 30 3" xfId="3142" xr:uid="{00000000-0005-0000-0000-0000431F0000}"/>
    <cellStyle name="Normal 30 3 2" xfId="3143" xr:uid="{00000000-0005-0000-0000-0000441F0000}"/>
    <cellStyle name="Normal 31" xfId="842" xr:uid="{00000000-0005-0000-0000-0000451F0000}"/>
    <cellStyle name="Normal 31 2" xfId="3144" xr:uid="{00000000-0005-0000-0000-0000461F0000}"/>
    <cellStyle name="Normal 32" xfId="857" xr:uid="{00000000-0005-0000-0000-0000471F0000}"/>
    <cellStyle name="Normal 32 2" xfId="3145" xr:uid="{00000000-0005-0000-0000-0000481F0000}"/>
    <cellStyle name="Normal 33" xfId="856" xr:uid="{00000000-0005-0000-0000-0000491F0000}"/>
    <cellStyle name="Normal 33 2" xfId="3146" xr:uid="{00000000-0005-0000-0000-00004A1F0000}"/>
    <cellStyle name="Normal 33 3" xfId="3147" xr:uid="{00000000-0005-0000-0000-00004B1F0000}"/>
    <cellStyle name="Normal 33 3 2" xfId="11664" xr:uid="{00000000-0005-0000-0000-00004C1F0000}"/>
    <cellStyle name="Normal 34" xfId="786" xr:uid="{00000000-0005-0000-0000-00004D1F0000}"/>
    <cellStyle name="Normal 34 2" xfId="3148" xr:uid="{00000000-0005-0000-0000-00004E1F0000}"/>
    <cellStyle name="Normal 34 3" xfId="3149" xr:uid="{00000000-0005-0000-0000-00004F1F0000}"/>
    <cellStyle name="Normal 34 3 2" xfId="11665" xr:uid="{00000000-0005-0000-0000-0000501F0000}"/>
    <cellStyle name="Normal 35" xfId="826" xr:uid="{00000000-0005-0000-0000-0000511F0000}"/>
    <cellStyle name="Normal 35 2" xfId="3150" xr:uid="{00000000-0005-0000-0000-0000521F0000}"/>
    <cellStyle name="Normal 35 3" xfId="3151" xr:uid="{00000000-0005-0000-0000-0000531F0000}"/>
    <cellStyle name="Normal 35 3 2" xfId="11666" xr:uid="{00000000-0005-0000-0000-0000541F0000}"/>
    <cellStyle name="Normal 36" xfId="740" xr:uid="{00000000-0005-0000-0000-0000551F0000}"/>
    <cellStyle name="Normal 36 2" xfId="3152" xr:uid="{00000000-0005-0000-0000-0000561F0000}"/>
    <cellStyle name="Normal 36 3" xfId="3153" xr:uid="{00000000-0005-0000-0000-0000571F0000}"/>
    <cellStyle name="Normal 36 3 2" xfId="11667" xr:uid="{00000000-0005-0000-0000-0000581F0000}"/>
    <cellStyle name="Normal 37" xfId="644" xr:uid="{00000000-0005-0000-0000-0000591F0000}"/>
    <cellStyle name="Normal 37 2" xfId="3154" xr:uid="{00000000-0005-0000-0000-00005A1F0000}"/>
    <cellStyle name="Normal 37 3" xfId="3155" xr:uid="{00000000-0005-0000-0000-00005B1F0000}"/>
    <cellStyle name="Normal 37 3 2" xfId="11668" xr:uid="{00000000-0005-0000-0000-00005C1F0000}"/>
    <cellStyle name="Normal 38" xfId="787" xr:uid="{00000000-0005-0000-0000-00005D1F0000}"/>
    <cellStyle name="Normal 38 2" xfId="3156" xr:uid="{00000000-0005-0000-0000-00005E1F0000}"/>
    <cellStyle name="Normal 38 3" xfId="3157" xr:uid="{00000000-0005-0000-0000-00005F1F0000}"/>
    <cellStyle name="Normal 38 3 2" xfId="11669" xr:uid="{00000000-0005-0000-0000-0000601F0000}"/>
    <cellStyle name="Normal 39" xfId="825" xr:uid="{00000000-0005-0000-0000-0000611F0000}"/>
    <cellStyle name="Normal 39 2" xfId="3158" xr:uid="{00000000-0005-0000-0000-0000621F0000}"/>
    <cellStyle name="Normal 39 3" xfId="3159" xr:uid="{00000000-0005-0000-0000-0000631F0000}"/>
    <cellStyle name="Normal 39 3 2" xfId="11670" xr:uid="{00000000-0005-0000-0000-0000641F0000}"/>
    <cellStyle name="Normal 4" xfId="284" xr:uid="{00000000-0005-0000-0000-0000651F0000}"/>
    <cellStyle name="Normal 4 10" xfId="8954" xr:uid="{00000000-0005-0000-0000-0000661F0000}"/>
    <cellStyle name="Normal 4 11" xfId="8955" xr:uid="{00000000-0005-0000-0000-0000671F0000}"/>
    <cellStyle name="Normal 4 12" xfId="5686" xr:uid="{00000000-0005-0000-0000-0000681F0000}"/>
    <cellStyle name="Normal 4 13" xfId="11940" xr:uid="{00000000-0005-0000-0000-0000691F0000}"/>
    <cellStyle name="Normal 4 2" xfId="668" xr:uid="{00000000-0005-0000-0000-00006A1F0000}"/>
    <cellStyle name="Normal 4 2 2" xfId="3160" xr:uid="{00000000-0005-0000-0000-00006B1F0000}"/>
    <cellStyle name="Normal 4 2 2 2" xfId="6949" xr:uid="{00000000-0005-0000-0000-00006C1F0000}"/>
    <cellStyle name="Normal 4 2 2 2 2" xfId="8511" xr:uid="{00000000-0005-0000-0000-00006D1F0000}"/>
    <cellStyle name="Normal 4 2 2 2_Cassette" xfId="10998" xr:uid="{00000000-0005-0000-0000-00006E1F0000}"/>
    <cellStyle name="Normal 4 2 2 3" xfId="7730" xr:uid="{00000000-0005-0000-0000-00006F1F0000}"/>
    <cellStyle name="Normal 4 2 2 4" xfId="6157" xr:uid="{00000000-0005-0000-0000-0000701F0000}"/>
    <cellStyle name="Normal 4 2 2_Cassette" xfId="10997" xr:uid="{00000000-0005-0000-0000-0000711F0000}"/>
    <cellStyle name="Normal 4 2 3" xfId="5420" xr:uid="{00000000-0005-0000-0000-0000721F0000}"/>
    <cellStyle name="Normal 4 2 3 2" xfId="7048" xr:uid="{00000000-0005-0000-0000-0000731F0000}"/>
    <cellStyle name="Normal 4 2 3 2 2" xfId="8610" xr:uid="{00000000-0005-0000-0000-0000741F0000}"/>
    <cellStyle name="Normal 4 2 3 2_Cassette" xfId="11000" xr:uid="{00000000-0005-0000-0000-0000751F0000}"/>
    <cellStyle name="Normal 4 2 3 3" xfId="7829" xr:uid="{00000000-0005-0000-0000-0000761F0000}"/>
    <cellStyle name="Normal 4 2 3 4" xfId="6264" xr:uid="{00000000-0005-0000-0000-0000771F0000}"/>
    <cellStyle name="Normal 4 2 3_Cassette" xfId="10999" xr:uid="{00000000-0005-0000-0000-0000781F0000}"/>
    <cellStyle name="Normal 4 2 4" xfId="504" xr:uid="{00000000-0005-0000-0000-0000791F0000}"/>
    <cellStyle name="Normal 4 2 4 2" xfId="7243" xr:uid="{00000000-0005-0000-0000-00007A1F0000}"/>
    <cellStyle name="Normal 4 2 4 2 2" xfId="8805" xr:uid="{00000000-0005-0000-0000-00007B1F0000}"/>
    <cellStyle name="Normal 4 2 4 2_Cassette" xfId="11002" xr:uid="{00000000-0005-0000-0000-00007C1F0000}"/>
    <cellStyle name="Normal 4 2 4 3" xfId="8024" xr:uid="{00000000-0005-0000-0000-00007D1F0000}"/>
    <cellStyle name="Normal 4 2 4 4" xfId="6459" xr:uid="{00000000-0005-0000-0000-00007E1F0000}"/>
    <cellStyle name="Normal 4 2 4_Cassette" xfId="11001" xr:uid="{00000000-0005-0000-0000-00007F1F0000}"/>
    <cellStyle name="Normal 4 2 5" xfId="6803" xr:uid="{00000000-0005-0000-0000-0000801F0000}"/>
    <cellStyle name="Normal 4 2 5 2" xfId="8365" xr:uid="{00000000-0005-0000-0000-0000811F0000}"/>
    <cellStyle name="Normal 4 2 5_Cassette" xfId="11003" xr:uid="{00000000-0005-0000-0000-0000821F0000}"/>
    <cellStyle name="Normal 4 2 6" xfId="7584" xr:uid="{00000000-0005-0000-0000-0000831F0000}"/>
    <cellStyle name="Normal 4 2 7" xfId="5899" xr:uid="{00000000-0005-0000-0000-0000841F0000}"/>
    <cellStyle name="Normal 4 2 8" xfId="5696" xr:uid="{00000000-0005-0000-0000-0000851F0000}"/>
    <cellStyle name="Normal 4 2_Cassette" xfId="10996" xr:uid="{00000000-0005-0000-0000-0000861F0000}"/>
    <cellStyle name="Normal 4 3" xfId="3161" xr:uid="{00000000-0005-0000-0000-0000871F0000}"/>
    <cellStyle name="Normal 4 3 2" xfId="6948" xr:uid="{00000000-0005-0000-0000-0000881F0000}"/>
    <cellStyle name="Normal 4 3 2 2" xfId="8510" xr:uid="{00000000-0005-0000-0000-0000891F0000}"/>
    <cellStyle name="Normal 4 3 2_Cassette" xfId="11005" xr:uid="{00000000-0005-0000-0000-00008A1F0000}"/>
    <cellStyle name="Normal 4 3 3" xfId="7729" xr:uid="{00000000-0005-0000-0000-00008B1F0000}"/>
    <cellStyle name="Normal 4 3 4" xfId="6156" xr:uid="{00000000-0005-0000-0000-00008C1F0000}"/>
    <cellStyle name="Normal 4 3_Cassette" xfId="11004" xr:uid="{00000000-0005-0000-0000-00008D1F0000}"/>
    <cellStyle name="Normal 4 4" xfId="3162" xr:uid="{00000000-0005-0000-0000-00008E1F0000}"/>
    <cellStyle name="Normal 4 4 2" xfId="7049" xr:uid="{00000000-0005-0000-0000-00008F1F0000}"/>
    <cellStyle name="Normal 4 4 2 2" xfId="8611" xr:uid="{00000000-0005-0000-0000-0000901F0000}"/>
    <cellStyle name="Normal 4 4 2_Cassette" xfId="11007" xr:uid="{00000000-0005-0000-0000-0000911F0000}"/>
    <cellStyle name="Normal 4 4 3" xfId="7830" xr:uid="{00000000-0005-0000-0000-0000921F0000}"/>
    <cellStyle name="Normal 4 4 4" xfId="6265" xr:uid="{00000000-0005-0000-0000-0000931F0000}"/>
    <cellStyle name="Normal 4 4_Cassette" xfId="11006" xr:uid="{00000000-0005-0000-0000-0000941F0000}"/>
    <cellStyle name="Normal 4 5" xfId="3163" xr:uid="{00000000-0005-0000-0000-0000951F0000}"/>
    <cellStyle name="Normal 4 5 2" xfId="7244" xr:uid="{00000000-0005-0000-0000-0000961F0000}"/>
    <cellStyle name="Normal 4 5 2 2" xfId="8806" xr:uid="{00000000-0005-0000-0000-0000971F0000}"/>
    <cellStyle name="Normal 4 5 2_Cassette" xfId="11009" xr:uid="{00000000-0005-0000-0000-0000981F0000}"/>
    <cellStyle name="Normal 4 5 3" xfId="8025" xr:uid="{00000000-0005-0000-0000-0000991F0000}"/>
    <cellStyle name="Normal 4 5 4" xfId="6460" xr:uid="{00000000-0005-0000-0000-00009A1F0000}"/>
    <cellStyle name="Normal 4 5_Cassette" xfId="11008" xr:uid="{00000000-0005-0000-0000-00009B1F0000}"/>
    <cellStyle name="Normal 4 6" xfId="5306" xr:uid="{00000000-0005-0000-0000-00009C1F0000}"/>
    <cellStyle name="Normal 4 6 2" xfId="8266" xr:uid="{00000000-0005-0000-0000-00009D1F0000}"/>
    <cellStyle name="Normal 4 6 3" xfId="6704" xr:uid="{00000000-0005-0000-0000-00009E1F0000}"/>
    <cellStyle name="Normal 4 6_Cassette" xfId="11010" xr:uid="{00000000-0005-0000-0000-00009F1F0000}"/>
    <cellStyle name="Normal 4 7" xfId="824" xr:uid="{00000000-0005-0000-0000-0000A01F0000}"/>
    <cellStyle name="Normal 4 7 2" xfId="7485" xr:uid="{00000000-0005-0000-0000-0000A11F0000}"/>
    <cellStyle name="Normal 4 8" xfId="8951" xr:uid="{00000000-0005-0000-0000-0000A21F0000}"/>
    <cellStyle name="Normal 4 9" xfId="5799" xr:uid="{00000000-0005-0000-0000-0000A31F0000}"/>
    <cellStyle name="Normal 4_Cassette" xfId="10995" xr:uid="{00000000-0005-0000-0000-0000A41F0000}"/>
    <cellStyle name="Normal 40" xfId="823" xr:uid="{00000000-0005-0000-0000-0000A51F0000}"/>
    <cellStyle name="Normal 40 2" xfId="3164" xr:uid="{00000000-0005-0000-0000-0000A61F0000}"/>
    <cellStyle name="Normal 40 3" xfId="3165" xr:uid="{00000000-0005-0000-0000-0000A71F0000}"/>
    <cellStyle name="Normal 40 3 2" xfId="11671" xr:uid="{00000000-0005-0000-0000-0000A81F0000}"/>
    <cellStyle name="Normal 41" xfId="841" xr:uid="{00000000-0005-0000-0000-0000A91F0000}"/>
    <cellStyle name="Normal 41 2" xfId="3166" xr:uid="{00000000-0005-0000-0000-0000AA1F0000}"/>
    <cellStyle name="Normal 41 3" xfId="3167" xr:uid="{00000000-0005-0000-0000-0000AB1F0000}"/>
    <cellStyle name="Normal 41 3 2" xfId="11672" xr:uid="{00000000-0005-0000-0000-0000AC1F0000}"/>
    <cellStyle name="Normal 42" xfId="822" xr:uid="{00000000-0005-0000-0000-0000AD1F0000}"/>
    <cellStyle name="Normal 42 2" xfId="3168" xr:uid="{00000000-0005-0000-0000-0000AE1F0000}"/>
    <cellStyle name="Normal 42 3" xfId="3169" xr:uid="{00000000-0005-0000-0000-0000AF1F0000}"/>
    <cellStyle name="Normal 42 3 2" xfId="11673" xr:uid="{00000000-0005-0000-0000-0000B01F0000}"/>
    <cellStyle name="Normal 43" xfId="821" xr:uid="{00000000-0005-0000-0000-0000B11F0000}"/>
    <cellStyle name="Normal 43 2" xfId="3170" xr:uid="{00000000-0005-0000-0000-0000B21F0000}"/>
    <cellStyle name="Normal 43 3" xfId="3171" xr:uid="{00000000-0005-0000-0000-0000B31F0000}"/>
    <cellStyle name="Normal 43 3 2" xfId="11674" xr:uid="{00000000-0005-0000-0000-0000B41F0000}"/>
    <cellStyle name="Normal 44" xfId="840" xr:uid="{00000000-0005-0000-0000-0000B51F0000}"/>
    <cellStyle name="Normal 44 2" xfId="3172" xr:uid="{00000000-0005-0000-0000-0000B61F0000}"/>
    <cellStyle name="Normal 44 3" xfId="3173" xr:uid="{00000000-0005-0000-0000-0000B71F0000}"/>
    <cellStyle name="Normal 44 3 2" xfId="11675" xr:uid="{00000000-0005-0000-0000-0000B81F0000}"/>
    <cellStyle name="Normal 45" xfId="499" xr:uid="{00000000-0005-0000-0000-0000B91F0000}"/>
    <cellStyle name="Normal 45 2" xfId="3174" xr:uid="{00000000-0005-0000-0000-0000BA1F0000}"/>
    <cellStyle name="Normal 45 3" xfId="3175" xr:uid="{00000000-0005-0000-0000-0000BB1F0000}"/>
    <cellStyle name="Normal 45 3 2" xfId="11676" xr:uid="{00000000-0005-0000-0000-0000BC1F0000}"/>
    <cellStyle name="Normal 46" xfId="500" xr:uid="{00000000-0005-0000-0000-0000BD1F0000}"/>
    <cellStyle name="Normal 46 2" xfId="3176" xr:uid="{00000000-0005-0000-0000-0000BE1F0000}"/>
    <cellStyle name="Normal 46 3" xfId="3177" xr:uid="{00000000-0005-0000-0000-0000BF1F0000}"/>
    <cellStyle name="Normal 46 3 2" xfId="11677" xr:uid="{00000000-0005-0000-0000-0000C01F0000}"/>
    <cellStyle name="Normal 47" xfId="820" xr:uid="{00000000-0005-0000-0000-0000C11F0000}"/>
    <cellStyle name="Normal 47 2" xfId="3178" xr:uid="{00000000-0005-0000-0000-0000C21F0000}"/>
    <cellStyle name="Normal 47 3" xfId="3179" xr:uid="{00000000-0005-0000-0000-0000C31F0000}"/>
    <cellStyle name="Normal 47 3 2" xfId="11678" xr:uid="{00000000-0005-0000-0000-0000C41F0000}"/>
    <cellStyle name="Normal 48" xfId="663" xr:uid="{00000000-0005-0000-0000-0000C51F0000}"/>
    <cellStyle name="Normal 48 2" xfId="3180" xr:uid="{00000000-0005-0000-0000-0000C61F0000}"/>
    <cellStyle name="Normal 48 3" xfId="3181" xr:uid="{00000000-0005-0000-0000-0000C71F0000}"/>
    <cellStyle name="Normal 48 3 2" xfId="11679" xr:uid="{00000000-0005-0000-0000-0000C81F0000}"/>
    <cellStyle name="Normal 49" xfId="3182" xr:uid="{00000000-0005-0000-0000-0000C91F0000}"/>
    <cellStyle name="Normal 49 2" xfId="3183" xr:uid="{00000000-0005-0000-0000-0000CA1F0000}"/>
    <cellStyle name="Normal 49 2 2" xfId="3184" xr:uid="{00000000-0005-0000-0000-0000CB1F0000}"/>
    <cellStyle name="Normal 49 3" xfId="3185" xr:uid="{00000000-0005-0000-0000-0000CC1F0000}"/>
    <cellStyle name="Normal 49 4" xfId="3186" xr:uid="{00000000-0005-0000-0000-0000CD1F0000}"/>
    <cellStyle name="Normal 49 4 2" xfId="11680" xr:uid="{00000000-0005-0000-0000-0000CE1F0000}"/>
    <cellStyle name="Normal 5" xfId="398" xr:uid="{00000000-0005-0000-0000-0000CF1F0000}"/>
    <cellStyle name="Normal 5 2" xfId="399" xr:uid="{00000000-0005-0000-0000-0000D01F0000}"/>
    <cellStyle name="Normal 5 2 2" xfId="3187" xr:uid="{00000000-0005-0000-0000-0000D11F0000}"/>
    <cellStyle name="Normal 5 2 3" xfId="3188" xr:uid="{00000000-0005-0000-0000-0000D21F0000}"/>
    <cellStyle name="Normal 5 2 4" xfId="5407" xr:uid="{00000000-0005-0000-0000-0000D31F0000}"/>
    <cellStyle name="Normal 5 2 5" xfId="838" xr:uid="{00000000-0005-0000-0000-0000D41F0000}"/>
    <cellStyle name="Normal 5 2 6" xfId="5900" xr:uid="{00000000-0005-0000-0000-0000D51F0000}"/>
    <cellStyle name="Normal 5 2 7" xfId="11942" xr:uid="{00000000-0005-0000-0000-0000D61F0000}"/>
    <cellStyle name="Normal 5 3" xfId="3189" xr:uid="{00000000-0005-0000-0000-0000D71F0000}"/>
    <cellStyle name="Normal 5 3 2" xfId="8267" xr:uid="{00000000-0005-0000-0000-0000D81F0000}"/>
    <cellStyle name="Normal 5 3 3" xfId="6705" xr:uid="{00000000-0005-0000-0000-0000D91F0000}"/>
    <cellStyle name="Normal 5 3_Cassette" xfId="11012" xr:uid="{00000000-0005-0000-0000-0000DA1F0000}"/>
    <cellStyle name="Normal 5 4" xfId="3190" xr:uid="{00000000-0005-0000-0000-0000DB1F0000}"/>
    <cellStyle name="Normal 5 4 2" xfId="7486" xr:uid="{00000000-0005-0000-0000-0000DC1F0000}"/>
    <cellStyle name="Normal 5 5" xfId="3191" xr:uid="{00000000-0005-0000-0000-0000DD1F0000}"/>
    <cellStyle name="Normal 5 6" xfId="5406" xr:uid="{00000000-0005-0000-0000-0000DE1F0000}"/>
    <cellStyle name="Normal 5 7" xfId="664" xr:uid="{00000000-0005-0000-0000-0000DF1F0000}"/>
    <cellStyle name="Normal 5 8" xfId="5800" xr:uid="{00000000-0005-0000-0000-0000E01F0000}"/>
    <cellStyle name="Normal 5 9" xfId="11941" xr:uid="{00000000-0005-0000-0000-0000E11F0000}"/>
    <cellStyle name="Normal 5_Cassette" xfId="11011" xr:uid="{00000000-0005-0000-0000-0000E21F0000}"/>
    <cellStyle name="Normal 50" xfId="3192" xr:uid="{00000000-0005-0000-0000-0000E31F0000}"/>
    <cellStyle name="Normal 50 2" xfId="3193" xr:uid="{00000000-0005-0000-0000-0000E41F0000}"/>
    <cellStyle name="Normal 50 2 2" xfId="3194" xr:uid="{00000000-0005-0000-0000-0000E51F0000}"/>
    <cellStyle name="Normal 50 3" xfId="3195" xr:uid="{00000000-0005-0000-0000-0000E61F0000}"/>
    <cellStyle name="Normal 50 4" xfId="3196" xr:uid="{00000000-0005-0000-0000-0000E71F0000}"/>
    <cellStyle name="Normal 50 4 2" xfId="11681" xr:uid="{00000000-0005-0000-0000-0000E81F0000}"/>
    <cellStyle name="Normal 51" xfId="3197" xr:uid="{00000000-0005-0000-0000-0000E91F0000}"/>
    <cellStyle name="Normal 51 2" xfId="3198" xr:uid="{00000000-0005-0000-0000-0000EA1F0000}"/>
    <cellStyle name="Normal 51 2 2" xfId="3199" xr:uid="{00000000-0005-0000-0000-0000EB1F0000}"/>
    <cellStyle name="Normal 51 3" xfId="3200" xr:uid="{00000000-0005-0000-0000-0000EC1F0000}"/>
    <cellStyle name="Normal 51 4" xfId="3201" xr:uid="{00000000-0005-0000-0000-0000ED1F0000}"/>
    <cellStyle name="Normal 51 4 2" xfId="11682" xr:uid="{00000000-0005-0000-0000-0000EE1F0000}"/>
    <cellStyle name="Normal 52" xfId="3202" xr:uid="{00000000-0005-0000-0000-0000EF1F0000}"/>
    <cellStyle name="Normal 52 2" xfId="3203" xr:uid="{00000000-0005-0000-0000-0000F01F0000}"/>
    <cellStyle name="Normal 52 2 2" xfId="3204" xr:uid="{00000000-0005-0000-0000-0000F11F0000}"/>
    <cellStyle name="Normal 52 3" xfId="3205" xr:uid="{00000000-0005-0000-0000-0000F21F0000}"/>
    <cellStyle name="Normal 52 4" xfId="3206" xr:uid="{00000000-0005-0000-0000-0000F31F0000}"/>
    <cellStyle name="Normal 52 4 2" xfId="11683" xr:uid="{00000000-0005-0000-0000-0000F41F0000}"/>
    <cellStyle name="Normal 53" xfId="3207" xr:uid="{00000000-0005-0000-0000-0000F51F0000}"/>
    <cellStyle name="Normal 53 2" xfId="3208" xr:uid="{00000000-0005-0000-0000-0000F61F0000}"/>
    <cellStyle name="Normal 53 2 2" xfId="3209" xr:uid="{00000000-0005-0000-0000-0000F71F0000}"/>
    <cellStyle name="Normal 53 3" xfId="3210" xr:uid="{00000000-0005-0000-0000-0000F81F0000}"/>
    <cellStyle name="Normal 53 4" xfId="3211" xr:uid="{00000000-0005-0000-0000-0000F91F0000}"/>
    <cellStyle name="Normal 53 4 2" xfId="11684" xr:uid="{00000000-0005-0000-0000-0000FA1F0000}"/>
    <cellStyle name="Normal 54" xfId="819" xr:uid="{00000000-0005-0000-0000-0000FB1F0000}"/>
    <cellStyle name="Normal 54 2" xfId="3212" xr:uid="{00000000-0005-0000-0000-0000FC1F0000}"/>
    <cellStyle name="Normal 54 2 2" xfId="3213" xr:uid="{00000000-0005-0000-0000-0000FD1F0000}"/>
    <cellStyle name="Normal 54 3" xfId="3214" xr:uid="{00000000-0005-0000-0000-0000FE1F0000}"/>
    <cellStyle name="Normal 54 4" xfId="3215" xr:uid="{00000000-0005-0000-0000-0000FF1F0000}"/>
    <cellStyle name="Normal 54 4 2" xfId="11685" xr:uid="{00000000-0005-0000-0000-000000200000}"/>
    <cellStyle name="Normal 55" xfId="666" xr:uid="{00000000-0005-0000-0000-000001200000}"/>
    <cellStyle name="Normal 55 2" xfId="3216" xr:uid="{00000000-0005-0000-0000-000002200000}"/>
    <cellStyle name="Normal 55 2 2" xfId="3217" xr:uid="{00000000-0005-0000-0000-000003200000}"/>
    <cellStyle name="Normal 55 3" xfId="3218" xr:uid="{00000000-0005-0000-0000-000004200000}"/>
    <cellStyle name="Normal 55 4" xfId="3219" xr:uid="{00000000-0005-0000-0000-000005200000}"/>
    <cellStyle name="Normal 55 4 2" xfId="11686" xr:uid="{00000000-0005-0000-0000-000006200000}"/>
    <cellStyle name="Normal 56" xfId="665" xr:uid="{00000000-0005-0000-0000-000007200000}"/>
    <cellStyle name="Normal 56 2" xfId="3220" xr:uid="{00000000-0005-0000-0000-000008200000}"/>
    <cellStyle name="Normal 56 2 2" xfId="3221" xr:uid="{00000000-0005-0000-0000-000009200000}"/>
    <cellStyle name="Normal 56 3" xfId="3222" xr:uid="{00000000-0005-0000-0000-00000A200000}"/>
    <cellStyle name="Normal 56 4" xfId="3223" xr:uid="{00000000-0005-0000-0000-00000B200000}"/>
    <cellStyle name="Normal 56 4 2" xfId="11687" xr:uid="{00000000-0005-0000-0000-00000C200000}"/>
    <cellStyle name="Normal 57" xfId="861" xr:uid="{00000000-0005-0000-0000-00000D200000}"/>
    <cellStyle name="Normal 57 2" xfId="3224" xr:uid="{00000000-0005-0000-0000-00000E200000}"/>
    <cellStyle name="Normal 57 2 2" xfId="3225" xr:uid="{00000000-0005-0000-0000-00000F200000}"/>
    <cellStyle name="Normal 57 3" xfId="3226" xr:uid="{00000000-0005-0000-0000-000010200000}"/>
    <cellStyle name="Normal 57 4" xfId="3227" xr:uid="{00000000-0005-0000-0000-000011200000}"/>
    <cellStyle name="Normal 57 4 2" xfId="11688" xr:uid="{00000000-0005-0000-0000-000012200000}"/>
    <cellStyle name="Normal 58" xfId="860" xr:uid="{00000000-0005-0000-0000-000013200000}"/>
    <cellStyle name="Normal 58 2" xfId="3228" xr:uid="{00000000-0005-0000-0000-000014200000}"/>
    <cellStyle name="Normal 58 2 2" xfId="3229" xr:uid="{00000000-0005-0000-0000-000015200000}"/>
    <cellStyle name="Normal 58 3" xfId="3230" xr:uid="{00000000-0005-0000-0000-000016200000}"/>
    <cellStyle name="Normal 58 4" xfId="3231" xr:uid="{00000000-0005-0000-0000-000017200000}"/>
    <cellStyle name="Normal 58 4 2" xfId="11689" xr:uid="{00000000-0005-0000-0000-000018200000}"/>
    <cellStyle name="Normal 59" xfId="818" xr:uid="{00000000-0005-0000-0000-000019200000}"/>
    <cellStyle name="Normal 59 2" xfId="3232" xr:uid="{00000000-0005-0000-0000-00001A200000}"/>
    <cellStyle name="Normal 59 2 2" xfId="3233" xr:uid="{00000000-0005-0000-0000-00001B200000}"/>
    <cellStyle name="Normal 59 3" xfId="3234" xr:uid="{00000000-0005-0000-0000-00001C200000}"/>
    <cellStyle name="Normal 59 4" xfId="3235" xr:uid="{00000000-0005-0000-0000-00001D200000}"/>
    <cellStyle name="Normal 59 4 2" xfId="11690" xr:uid="{00000000-0005-0000-0000-00001E200000}"/>
    <cellStyle name="Normal 6" xfId="400" xr:uid="{00000000-0005-0000-0000-00001F200000}"/>
    <cellStyle name="Normal 6 2" xfId="401" xr:uid="{00000000-0005-0000-0000-000020200000}"/>
    <cellStyle name="Normal 6 2 2" xfId="3236" xr:uid="{00000000-0005-0000-0000-000021200000}"/>
    <cellStyle name="Normal 6 2 2 2" xfId="8268" xr:uid="{00000000-0005-0000-0000-000022200000}"/>
    <cellStyle name="Normal 6 2 3" xfId="3237" xr:uid="{00000000-0005-0000-0000-000023200000}"/>
    <cellStyle name="Normal 6 2 4" xfId="5409" xr:uid="{00000000-0005-0000-0000-000024200000}"/>
    <cellStyle name="Normal 6 2 5" xfId="647" xr:uid="{00000000-0005-0000-0000-000025200000}"/>
    <cellStyle name="Normal 6 2 6" xfId="6706" xr:uid="{00000000-0005-0000-0000-000026200000}"/>
    <cellStyle name="Normal 6 2 7" xfId="11944" xr:uid="{00000000-0005-0000-0000-000027200000}"/>
    <cellStyle name="Normal 6 2_Cassette" xfId="11014" xr:uid="{00000000-0005-0000-0000-000028200000}"/>
    <cellStyle name="Normal 6 3" xfId="3238" xr:uid="{00000000-0005-0000-0000-000029200000}"/>
    <cellStyle name="Normal 6 3 2" xfId="7487" xr:uid="{00000000-0005-0000-0000-00002A200000}"/>
    <cellStyle name="Normal 6 4" xfId="3239" xr:uid="{00000000-0005-0000-0000-00002B200000}"/>
    <cellStyle name="Normal 6 5" xfId="3240" xr:uid="{00000000-0005-0000-0000-00002C200000}"/>
    <cellStyle name="Normal 6 6" xfId="5408" xr:uid="{00000000-0005-0000-0000-00002D200000}"/>
    <cellStyle name="Normal 6 7" xfId="859" xr:uid="{00000000-0005-0000-0000-00002E200000}"/>
    <cellStyle name="Normal 6 8" xfId="5802" xr:uid="{00000000-0005-0000-0000-00002F200000}"/>
    <cellStyle name="Normal 6 9" xfId="11943" xr:uid="{00000000-0005-0000-0000-000030200000}"/>
    <cellStyle name="Normal 6_Cassette" xfId="11013" xr:uid="{00000000-0005-0000-0000-000031200000}"/>
    <cellStyle name="Normal 60" xfId="676" xr:uid="{00000000-0005-0000-0000-000032200000}"/>
    <cellStyle name="Normal 60 2" xfId="3241" xr:uid="{00000000-0005-0000-0000-000033200000}"/>
    <cellStyle name="Normal 60 3" xfId="3242" xr:uid="{00000000-0005-0000-0000-000034200000}"/>
    <cellStyle name="Normal 60 3 2" xfId="11691" xr:uid="{00000000-0005-0000-0000-000035200000}"/>
    <cellStyle name="Normal 61" xfId="828" xr:uid="{00000000-0005-0000-0000-000036200000}"/>
    <cellStyle name="Normal 61 2" xfId="3243" xr:uid="{00000000-0005-0000-0000-000037200000}"/>
    <cellStyle name="Normal 61 3" xfId="3244" xr:uid="{00000000-0005-0000-0000-000038200000}"/>
    <cellStyle name="Normal 61 3 2" xfId="11692" xr:uid="{00000000-0005-0000-0000-000039200000}"/>
    <cellStyle name="Normal 62" xfId="839" xr:uid="{00000000-0005-0000-0000-00003A200000}"/>
    <cellStyle name="Normal 62 2" xfId="3245" xr:uid="{00000000-0005-0000-0000-00003B200000}"/>
    <cellStyle name="Normal 62 3" xfId="3246" xr:uid="{00000000-0005-0000-0000-00003C200000}"/>
    <cellStyle name="Normal 62 3 2" xfId="11693" xr:uid="{00000000-0005-0000-0000-00003D200000}"/>
    <cellStyle name="Normal 63" xfId="616" xr:uid="{00000000-0005-0000-0000-00003E200000}"/>
    <cellStyle name="Normal 63 2" xfId="3247" xr:uid="{00000000-0005-0000-0000-00003F200000}"/>
    <cellStyle name="Normal 63 3" xfId="3248" xr:uid="{00000000-0005-0000-0000-000040200000}"/>
    <cellStyle name="Normal 63 3 2" xfId="11694" xr:uid="{00000000-0005-0000-0000-000041200000}"/>
    <cellStyle name="Normal 64" xfId="677" xr:uid="{00000000-0005-0000-0000-000042200000}"/>
    <cellStyle name="Normal 64 2" xfId="3249" xr:uid="{00000000-0005-0000-0000-000043200000}"/>
    <cellStyle name="Normal 64 3" xfId="3250" xr:uid="{00000000-0005-0000-0000-000044200000}"/>
    <cellStyle name="Normal 64 3 2" xfId="11695" xr:uid="{00000000-0005-0000-0000-000045200000}"/>
    <cellStyle name="Normal 65" xfId="678" xr:uid="{00000000-0005-0000-0000-000046200000}"/>
    <cellStyle name="Normal 65 2" xfId="3251" xr:uid="{00000000-0005-0000-0000-000047200000}"/>
    <cellStyle name="Normal 65 3" xfId="3252" xr:uid="{00000000-0005-0000-0000-000048200000}"/>
    <cellStyle name="Normal 65 3 2" xfId="11696" xr:uid="{00000000-0005-0000-0000-000049200000}"/>
    <cellStyle name="Normal 66" xfId="501" xr:uid="{00000000-0005-0000-0000-00004A200000}"/>
    <cellStyle name="Normal 66 2" xfId="3253" xr:uid="{00000000-0005-0000-0000-00004B200000}"/>
    <cellStyle name="Normal 66 3" xfId="3254" xr:uid="{00000000-0005-0000-0000-00004C200000}"/>
    <cellStyle name="Normal 66 3 2" xfId="11697" xr:uid="{00000000-0005-0000-0000-00004D200000}"/>
    <cellStyle name="Normal 67" xfId="3255" xr:uid="{00000000-0005-0000-0000-00004E200000}"/>
    <cellStyle name="Normal 67 2" xfId="3256" xr:uid="{00000000-0005-0000-0000-00004F200000}"/>
    <cellStyle name="Normal 67 3" xfId="3257" xr:uid="{00000000-0005-0000-0000-000050200000}"/>
    <cellStyle name="Normal 67 3 2" xfId="11698" xr:uid="{00000000-0005-0000-0000-000051200000}"/>
    <cellStyle name="Normal 68" xfId="679" xr:uid="{00000000-0005-0000-0000-000052200000}"/>
    <cellStyle name="Normal 68 2" xfId="3258" xr:uid="{00000000-0005-0000-0000-000053200000}"/>
    <cellStyle name="Normal 68 3" xfId="3259" xr:uid="{00000000-0005-0000-0000-000054200000}"/>
    <cellStyle name="Normal 68 3 2" xfId="11699" xr:uid="{00000000-0005-0000-0000-000055200000}"/>
    <cellStyle name="Normal 69" xfId="3260" xr:uid="{00000000-0005-0000-0000-000056200000}"/>
    <cellStyle name="Normal 69 2" xfId="3261" xr:uid="{00000000-0005-0000-0000-000057200000}"/>
    <cellStyle name="Normal 69 3" xfId="3262" xr:uid="{00000000-0005-0000-0000-000058200000}"/>
    <cellStyle name="Normal 69 3 2" xfId="11700" xr:uid="{00000000-0005-0000-0000-000059200000}"/>
    <cellStyle name="Normal 7" xfId="402" xr:uid="{00000000-0005-0000-0000-00005A200000}"/>
    <cellStyle name="Normal 7 10" xfId="11945" xr:uid="{00000000-0005-0000-0000-00005B200000}"/>
    <cellStyle name="Normal 7 2" xfId="783" xr:uid="{00000000-0005-0000-0000-00005C200000}"/>
    <cellStyle name="Normal 7 2 2" xfId="3263" xr:uid="{00000000-0005-0000-0000-00005D200000}"/>
    <cellStyle name="Normal 7 2 2 2" xfId="3264" xr:uid="{00000000-0005-0000-0000-00005E200000}"/>
    <cellStyle name="Normal 7 2 3" xfId="5434" xr:uid="{00000000-0005-0000-0000-00005F200000}"/>
    <cellStyle name="Normal 7 2 3 2" xfId="11807" xr:uid="{00000000-0005-0000-0000-000060200000}"/>
    <cellStyle name="Normal 7 2 4" xfId="837" xr:uid="{00000000-0005-0000-0000-000061200000}"/>
    <cellStyle name="Normal 7 2 5" xfId="11508" xr:uid="{00000000-0005-0000-0000-000062200000}"/>
    <cellStyle name="Normal 7 3" xfId="3265" xr:uid="{00000000-0005-0000-0000-000063200000}"/>
    <cellStyle name="Normal 7 3 2" xfId="3266" xr:uid="{00000000-0005-0000-0000-000064200000}"/>
    <cellStyle name="Normal 7 3 2 2" xfId="3267" xr:uid="{00000000-0005-0000-0000-000065200000}"/>
    <cellStyle name="Normal 7 4" xfId="3268" xr:uid="{00000000-0005-0000-0000-000066200000}"/>
    <cellStyle name="Normal 7 5" xfId="5410" xr:uid="{00000000-0005-0000-0000-000067200000}"/>
    <cellStyle name="Normal 7 5 2" xfId="11805" xr:uid="{00000000-0005-0000-0000-000068200000}"/>
    <cellStyle name="Normal 7 6" xfId="5271" xr:uid="{00000000-0005-0000-0000-000069200000}"/>
    <cellStyle name="Normal 7 6 2" xfId="12256" xr:uid="{E02BB99F-EC95-4C5F-A259-DACA17A3E74E}"/>
    <cellStyle name="Normal 7 7" xfId="680" xr:uid="{00000000-0005-0000-0000-00006A200000}"/>
    <cellStyle name="Normal 7 8" xfId="6605" xr:uid="{00000000-0005-0000-0000-00006B200000}"/>
    <cellStyle name="Normal 7 9" xfId="11505" xr:uid="{00000000-0005-0000-0000-00006C200000}"/>
    <cellStyle name="Normal 70" xfId="3269" xr:uid="{00000000-0005-0000-0000-00006D200000}"/>
    <cellStyle name="Normal 70 2" xfId="3270" xr:uid="{00000000-0005-0000-0000-00006E200000}"/>
    <cellStyle name="Normal 70 3" xfId="3271" xr:uid="{00000000-0005-0000-0000-00006F200000}"/>
    <cellStyle name="Normal 70 3 2" xfId="11701" xr:uid="{00000000-0005-0000-0000-000070200000}"/>
    <cellStyle name="Normal 71" xfId="817" xr:uid="{00000000-0005-0000-0000-000071200000}"/>
    <cellStyle name="Normal 71 2" xfId="3272" xr:uid="{00000000-0005-0000-0000-000072200000}"/>
    <cellStyle name="Normal 71 3" xfId="3273" xr:uid="{00000000-0005-0000-0000-000073200000}"/>
    <cellStyle name="Normal 71 3 2" xfId="11702" xr:uid="{00000000-0005-0000-0000-000074200000}"/>
    <cellStyle name="Normal 72" xfId="816" xr:uid="{00000000-0005-0000-0000-000075200000}"/>
    <cellStyle name="Normal 72 2" xfId="3274" xr:uid="{00000000-0005-0000-0000-000076200000}"/>
    <cellStyle name="Normal 72 3" xfId="3275" xr:uid="{00000000-0005-0000-0000-000077200000}"/>
    <cellStyle name="Normal 72 3 2" xfId="11703" xr:uid="{00000000-0005-0000-0000-000078200000}"/>
    <cellStyle name="Normal 73" xfId="502" xr:uid="{00000000-0005-0000-0000-000079200000}"/>
    <cellStyle name="Normal 73 2" xfId="3276" xr:uid="{00000000-0005-0000-0000-00007A200000}"/>
    <cellStyle name="Normal 73 3" xfId="3277" xr:uid="{00000000-0005-0000-0000-00007B200000}"/>
    <cellStyle name="Normal 73 3 2" xfId="11704" xr:uid="{00000000-0005-0000-0000-00007C200000}"/>
    <cellStyle name="Normal 74" xfId="3278" xr:uid="{00000000-0005-0000-0000-00007D200000}"/>
    <cellStyle name="Normal 74 2" xfId="3279" xr:uid="{00000000-0005-0000-0000-00007E200000}"/>
    <cellStyle name="Normal 74 3" xfId="3280" xr:uid="{00000000-0005-0000-0000-00007F200000}"/>
    <cellStyle name="Normal 74 3 2" xfId="11705" xr:uid="{00000000-0005-0000-0000-000080200000}"/>
    <cellStyle name="Normal 75" xfId="681" xr:uid="{00000000-0005-0000-0000-000081200000}"/>
    <cellStyle name="Normal 75 2" xfId="3281" xr:uid="{00000000-0005-0000-0000-000082200000}"/>
    <cellStyle name="Normal 75 3" xfId="3282" xr:uid="{00000000-0005-0000-0000-000083200000}"/>
    <cellStyle name="Normal 75 3 2" xfId="11706" xr:uid="{00000000-0005-0000-0000-000084200000}"/>
    <cellStyle name="Normal 76" xfId="682" xr:uid="{00000000-0005-0000-0000-000085200000}"/>
    <cellStyle name="Normal 76 2" xfId="3283" xr:uid="{00000000-0005-0000-0000-000086200000}"/>
    <cellStyle name="Normal 76 3" xfId="3284" xr:uid="{00000000-0005-0000-0000-000087200000}"/>
    <cellStyle name="Normal 76 3 2" xfId="11707" xr:uid="{00000000-0005-0000-0000-000088200000}"/>
    <cellStyle name="Normal 77" xfId="683" xr:uid="{00000000-0005-0000-0000-000089200000}"/>
    <cellStyle name="Normal 77 2" xfId="3285" xr:uid="{00000000-0005-0000-0000-00008A200000}"/>
    <cellStyle name="Normal 77 3" xfId="3286" xr:uid="{00000000-0005-0000-0000-00008B200000}"/>
    <cellStyle name="Normal 77 3 2" xfId="11708" xr:uid="{00000000-0005-0000-0000-00008C200000}"/>
    <cellStyle name="Normal 78" xfId="3287" xr:uid="{00000000-0005-0000-0000-00008D200000}"/>
    <cellStyle name="Normal 78 2" xfId="3288" xr:uid="{00000000-0005-0000-0000-00008E200000}"/>
    <cellStyle name="Normal 78 3" xfId="3289" xr:uid="{00000000-0005-0000-0000-00008F200000}"/>
    <cellStyle name="Normal 78 3 2" xfId="11709" xr:uid="{00000000-0005-0000-0000-000090200000}"/>
    <cellStyle name="Normal 79" xfId="3290" xr:uid="{00000000-0005-0000-0000-000091200000}"/>
    <cellStyle name="Normal 79 2" xfId="3291" xr:uid="{00000000-0005-0000-0000-000092200000}"/>
    <cellStyle name="Normal 79 3" xfId="3292" xr:uid="{00000000-0005-0000-0000-000093200000}"/>
    <cellStyle name="Normal 79 3 2" xfId="11710" xr:uid="{00000000-0005-0000-0000-000094200000}"/>
    <cellStyle name="Normal 8" xfId="503" xr:uid="{00000000-0005-0000-0000-000095200000}"/>
    <cellStyle name="Normal 8 2" xfId="836" xr:uid="{00000000-0005-0000-0000-000096200000}"/>
    <cellStyle name="Normal 8 2 2" xfId="3293" xr:uid="{00000000-0005-0000-0000-000097200000}"/>
    <cellStyle name="Normal 8 2 2 2" xfId="3294" xr:uid="{00000000-0005-0000-0000-000098200000}"/>
    <cellStyle name="Normal 8 3" xfId="3295" xr:uid="{00000000-0005-0000-0000-000099200000}"/>
    <cellStyle name="Normal 8 3 2" xfId="3296" xr:uid="{00000000-0005-0000-0000-00009A200000}"/>
    <cellStyle name="Normal 8 4" xfId="8952" xr:uid="{00000000-0005-0000-0000-00009B200000}"/>
    <cellStyle name="Normal 80" xfId="3297" xr:uid="{00000000-0005-0000-0000-00009C200000}"/>
    <cellStyle name="Normal 80 2" xfId="3298" xr:uid="{00000000-0005-0000-0000-00009D200000}"/>
    <cellStyle name="Normal 80 3" xfId="3299" xr:uid="{00000000-0005-0000-0000-00009E200000}"/>
    <cellStyle name="Normal 80 3 2" xfId="11711" xr:uid="{00000000-0005-0000-0000-00009F200000}"/>
    <cellStyle name="Normal 81" xfId="3300" xr:uid="{00000000-0005-0000-0000-0000A0200000}"/>
    <cellStyle name="Normal 81 2" xfId="3301" xr:uid="{00000000-0005-0000-0000-0000A1200000}"/>
    <cellStyle name="Normal 81 3" xfId="3302" xr:uid="{00000000-0005-0000-0000-0000A2200000}"/>
    <cellStyle name="Normal 81 3 2" xfId="11712" xr:uid="{00000000-0005-0000-0000-0000A3200000}"/>
    <cellStyle name="Normal 82" xfId="3303" xr:uid="{00000000-0005-0000-0000-0000A4200000}"/>
    <cellStyle name="Normal 82 2" xfId="3304" xr:uid="{00000000-0005-0000-0000-0000A5200000}"/>
    <cellStyle name="Normal 82 3" xfId="3305" xr:uid="{00000000-0005-0000-0000-0000A6200000}"/>
    <cellStyle name="Normal 82 3 2" xfId="11713" xr:uid="{00000000-0005-0000-0000-0000A7200000}"/>
    <cellStyle name="Normal 83" xfId="3306" xr:uid="{00000000-0005-0000-0000-0000A8200000}"/>
    <cellStyle name="Normal 83 2" xfId="3307" xr:uid="{00000000-0005-0000-0000-0000A9200000}"/>
    <cellStyle name="Normal 83 3" xfId="3308" xr:uid="{00000000-0005-0000-0000-0000AA200000}"/>
    <cellStyle name="Normal 83 3 2" xfId="11714" xr:uid="{00000000-0005-0000-0000-0000AB200000}"/>
    <cellStyle name="Normal 84" xfId="3309" xr:uid="{00000000-0005-0000-0000-0000AC200000}"/>
    <cellStyle name="Normal 84 2" xfId="3310" xr:uid="{00000000-0005-0000-0000-0000AD200000}"/>
    <cellStyle name="Normal 84 3" xfId="3311" xr:uid="{00000000-0005-0000-0000-0000AE200000}"/>
    <cellStyle name="Normal 84 3 2" xfId="11715" xr:uid="{00000000-0005-0000-0000-0000AF200000}"/>
    <cellStyle name="Normal 85" xfId="3312" xr:uid="{00000000-0005-0000-0000-0000B0200000}"/>
    <cellStyle name="Normal 85 2" xfId="3313" xr:uid="{00000000-0005-0000-0000-0000B1200000}"/>
    <cellStyle name="Normal 85 3" xfId="3314" xr:uid="{00000000-0005-0000-0000-0000B2200000}"/>
    <cellStyle name="Normal 85 3 2" xfId="11716" xr:uid="{00000000-0005-0000-0000-0000B3200000}"/>
    <cellStyle name="Normal 86" xfId="3315" xr:uid="{00000000-0005-0000-0000-0000B4200000}"/>
    <cellStyle name="Normal 86 2" xfId="3316" xr:uid="{00000000-0005-0000-0000-0000B5200000}"/>
    <cellStyle name="Normal 86 3" xfId="3317" xr:uid="{00000000-0005-0000-0000-0000B6200000}"/>
    <cellStyle name="Normal 86 3 2" xfId="11717" xr:uid="{00000000-0005-0000-0000-0000B7200000}"/>
    <cellStyle name="Normal 87" xfId="3318" xr:uid="{00000000-0005-0000-0000-0000B8200000}"/>
    <cellStyle name="Normal 87 2" xfId="3319" xr:uid="{00000000-0005-0000-0000-0000B9200000}"/>
    <cellStyle name="Normal 87 3" xfId="3320" xr:uid="{00000000-0005-0000-0000-0000BA200000}"/>
    <cellStyle name="Normal 87 3 2" xfId="11718" xr:uid="{00000000-0005-0000-0000-0000BB200000}"/>
    <cellStyle name="Normal 88" xfId="3321" xr:uid="{00000000-0005-0000-0000-0000BC200000}"/>
    <cellStyle name="Normal 88 2" xfId="3322" xr:uid="{00000000-0005-0000-0000-0000BD200000}"/>
    <cellStyle name="Normal 88 3" xfId="3323" xr:uid="{00000000-0005-0000-0000-0000BE200000}"/>
    <cellStyle name="Normal 88 3 2" xfId="11719" xr:uid="{00000000-0005-0000-0000-0000BF200000}"/>
    <cellStyle name="Normal 89" xfId="3324" xr:uid="{00000000-0005-0000-0000-0000C0200000}"/>
    <cellStyle name="Normal 89 2" xfId="3325" xr:uid="{00000000-0005-0000-0000-0000C1200000}"/>
    <cellStyle name="Normal 89 3" xfId="3326" xr:uid="{00000000-0005-0000-0000-0000C2200000}"/>
    <cellStyle name="Normal 89 3 2" xfId="11720" xr:uid="{00000000-0005-0000-0000-0000C3200000}"/>
    <cellStyle name="Normal 9" xfId="815" xr:uid="{00000000-0005-0000-0000-0000C4200000}"/>
    <cellStyle name="Normal 9 2" xfId="814" xr:uid="{00000000-0005-0000-0000-0000C5200000}"/>
    <cellStyle name="Normal 9 3" xfId="8956" xr:uid="{00000000-0005-0000-0000-0000C6200000}"/>
    <cellStyle name="Normal 90" xfId="3327" xr:uid="{00000000-0005-0000-0000-0000C7200000}"/>
    <cellStyle name="Normal 90 2" xfId="3328" xr:uid="{00000000-0005-0000-0000-0000C8200000}"/>
    <cellStyle name="Normal 90 3" xfId="3329" xr:uid="{00000000-0005-0000-0000-0000C9200000}"/>
    <cellStyle name="Normal 90 3 2" xfId="11721" xr:uid="{00000000-0005-0000-0000-0000CA200000}"/>
    <cellStyle name="Normal 91" xfId="3330" xr:uid="{00000000-0005-0000-0000-0000CB200000}"/>
    <cellStyle name="Normal 91 2" xfId="3331" xr:uid="{00000000-0005-0000-0000-0000CC200000}"/>
    <cellStyle name="Normal 91 3" xfId="3332" xr:uid="{00000000-0005-0000-0000-0000CD200000}"/>
    <cellStyle name="Normal 91 3 2" xfId="11722" xr:uid="{00000000-0005-0000-0000-0000CE200000}"/>
    <cellStyle name="Normal 92" xfId="3333" xr:uid="{00000000-0005-0000-0000-0000CF200000}"/>
    <cellStyle name="Normal 92 2" xfId="3334" xr:uid="{00000000-0005-0000-0000-0000D0200000}"/>
    <cellStyle name="Normal 92 3" xfId="3335" xr:uid="{00000000-0005-0000-0000-0000D1200000}"/>
    <cellStyle name="Normal 92 3 2" xfId="11723" xr:uid="{00000000-0005-0000-0000-0000D2200000}"/>
    <cellStyle name="Normal 93" xfId="3336" xr:uid="{00000000-0005-0000-0000-0000D3200000}"/>
    <cellStyle name="Normal 93 2" xfId="3337" xr:uid="{00000000-0005-0000-0000-0000D4200000}"/>
    <cellStyle name="Normal 93 3" xfId="3338" xr:uid="{00000000-0005-0000-0000-0000D5200000}"/>
    <cellStyle name="Normal 93 3 2" xfId="11724" xr:uid="{00000000-0005-0000-0000-0000D6200000}"/>
    <cellStyle name="Normal 94" xfId="3339" xr:uid="{00000000-0005-0000-0000-0000D7200000}"/>
    <cellStyle name="Normal 94 2" xfId="3340" xr:uid="{00000000-0005-0000-0000-0000D8200000}"/>
    <cellStyle name="Normal 94 3" xfId="3341" xr:uid="{00000000-0005-0000-0000-0000D9200000}"/>
    <cellStyle name="Normal 94 3 2" xfId="11725" xr:uid="{00000000-0005-0000-0000-0000DA200000}"/>
    <cellStyle name="Normal 95" xfId="3342" xr:uid="{00000000-0005-0000-0000-0000DB200000}"/>
    <cellStyle name="Normal 95 2" xfId="3343" xr:uid="{00000000-0005-0000-0000-0000DC200000}"/>
    <cellStyle name="Normal 95 3" xfId="3344" xr:uid="{00000000-0005-0000-0000-0000DD200000}"/>
    <cellStyle name="Normal 95 3 2" xfId="11726" xr:uid="{00000000-0005-0000-0000-0000DE200000}"/>
    <cellStyle name="Normal 96" xfId="3345" xr:uid="{00000000-0005-0000-0000-0000DF200000}"/>
    <cellStyle name="Normal 96 2" xfId="3346" xr:uid="{00000000-0005-0000-0000-0000E0200000}"/>
    <cellStyle name="Normal 96 3" xfId="3347" xr:uid="{00000000-0005-0000-0000-0000E1200000}"/>
    <cellStyle name="Normal 96 3 2" xfId="11727" xr:uid="{00000000-0005-0000-0000-0000E2200000}"/>
    <cellStyle name="Normal 97" xfId="3348" xr:uid="{00000000-0005-0000-0000-0000E3200000}"/>
    <cellStyle name="Normal 97 2" xfId="3349" xr:uid="{00000000-0005-0000-0000-0000E4200000}"/>
    <cellStyle name="Normal 97 3" xfId="3350" xr:uid="{00000000-0005-0000-0000-0000E5200000}"/>
    <cellStyle name="Normal 97 3 2" xfId="11728" xr:uid="{00000000-0005-0000-0000-0000E6200000}"/>
    <cellStyle name="Normal 98" xfId="3351" xr:uid="{00000000-0005-0000-0000-0000E7200000}"/>
    <cellStyle name="Normal 98 2" xfId="3352" xr:uid="{00000000-0005-0000-0000-0000E8200000}"/>
    <cellStyle name="Normal 98 3" xfId="3353" xr:uid="{00000000-0005-0000-0000-0000E9200000}"/>
    <cellStyle name="Normal 98 3 2" xfId="11729" xr:uid="{00000000-0005-0000-0000-0000EA200000}"/>
    <cellStyle name="Normal 99" xfId="3354" xr:uid="{00000000-0005-0000-0000-0000EB200000}"/>
    <cellStyle name="Normal 99 2" xfId="3355" xr:uid="{00000000-0005-0000-0000-0000EC200000}"/>
    <cellStyle name="Normal 99 3" xfId="3356" xr:uid="{00000000-0005-0000-0000-0000ED200000}"/>
    <cellStyle name="Normal 99 3 2" xfId="11730" xr:uid="{00000000-0005-0000-0000-0000EE200000}"/>
    <cellStyle name="Not Produced" xfId="3357" xr:uid="{00000000-0005-0000-0000-0000EF200000}"/>
    <cellStyle name="Not Produced 10" xfId="3358" xr:uid="{00000000-0005-0000-0000-0000F0200000}"/>
    <cellStyle name="Not Produced 10 2" xfId="3359" xr:uid="{00000000-0005-0000-0000-0000F1200000}"/>
    <cellStyle name="Not Produced 10 2 2" xfId="3360" xr:uid="{00000000-0005-0000-0000-0000F2200000}"/>
    <cellStyle name="Not Produced 10 2 2 2" xfId="3361" xr:uid="{00000000-0005-0000-0000-0000F3200000}"/>
    <cellStyle name="Not Produced 10 2 3" xfId="3362" xr:uid="{00000000-0005-0000-0000-0000F4200000}"/>
    <cellStyle name="Not Produced 10 2_FALL 09 BOYS ACCY" xfId="3363" xr:uid="{00000000-0005-0000-0000-0000F5200000}"/>
    <cellStyle name="Not Produced 10 3" xfId="3364" xr:uid="{00000000-0005-0000-0000-0000F6200000}"/>
    <cellStyle name="Not Produced 10 3 2" xfId="3365" xr:uid="{00000000-0005-0000-0000-0000F7200000}"/>
    <cellStyle name="Not Produced 10 3 2 2" xfId="3366" xr:uid="{00000000-0005-0000-0000-0000F8200000}"/>
    <cellStyle name="Not Produced 10 3 3" xfId="3367" xr:uid="{00000000-0005-0000-0000-0000F9200000}"/>
    <cellStyle name="Not Produced 10 3_FALL 09 BOYS ACCY" xfId="3368" xr:uid="{00000000-0005-0000-0000-0000FA200000}"/>
    <cellStyle name="Not Produced 10 4" xfId="3369" xr:uid="{00000000-0005-0000-0000-0000FB200000}"/>
    <cellStyle name="Not Produced 10 4 2" xfId="3370" xr:uid="{00000000-0005-0000-0000-0000FC200000}"/>
    <cellStyle name="Not Produced 10 5" xfId="3371" xr:uid="{00000000-0005-0000-0000-0000FD200000}"/>
    <cellStyle name="Not Produced 10_ACCY" xfId="3372" xr:uid="{00000000-0005-0000-0000-0000FE200000}"/>
    <cellStyle name="Not Produced 11" xfId="3373" xr:uid="{00000000-0005-0000-0000-0000FF200000}"/>
    <cellStyle name="Not Produced 11 2" xfId="3374" xr:uid="{00000000-0005-0000-0000-000000210000}"/>
    <cellStyle name="Not Produced 11 2 2" xfId="3375" xr:uid="{00000000-0005-0000-0000-000001210000}"/>
    <cellStyle name="Not Produced 11 2 2 2" xfId="3376" xr:uid="{00000000-0005-0000-0000-000002210000}"/>
    <cellStyle name="Not Produced 11 2 3" xfId="3377" xr:uid="{00000000-0005-0000-0000-000003210000}"/>
    <cellStyle name="Not Produced 11 2_FALL 09 BOYS ACCY" xfId="3378" xr:uid="{00000000-0005-0000-0000-000004210000}"/>
    <cellStyle name="Not Produced 11 3" xfId="3379" xr:uid="{00000000-0005-0000-0000-000005210000}"/>
    <cellStyle name="Not Produced 11 3 2" xfId="3380" xr:uid="{00000000-0005-0000-0000-000006210000}"/>
    <cellStyle name="Not Produced 11 3 2 2" xfId="3381" xr:uid="{00000000-0005-0000-0000-000007210000}"/>
    <cellStyle name="Not Produced 11 3 3" xfId="3382" xr:uid="{00000000-0005-0000-0000-000008210000}"/>
    <cellStyle name="Not Produced 11 3_FALL 09 BOYS ACCY" xfId="3383" xr:uid="{00000000-0005-0000-0000-000009210000}"/>
    <cellStyle name="Not Produced 11 4" xfId="3384" xr:uid="{00000000-0005-0000-0000-00000A210000}"/>
    <cellStyle name="Not Produced 11 4 2" xfId="3385" xr:uid="{00000000-0005-0000-0000-00000B210000}"/>
    <cellStyle name="Not Produced 11 5" xfId="3386" xr:uid="{00000000-0005-0000-0000-00000C210000}"/>
    <cellStyle name="Not Produced 11_ACCY" xfId="3387" xr:uid="{00000000-0005-0000-0000-00000D210000}"/>
    <cellStyle name="Not Produced 12" xfId="3388" xr:uid="{00000000-0005-0000-0000-00000E210000}"/>
    <cellStyle name="Not Produced 12 2" xfId="3389" xr:uid="{00000000-0005-0000-0000-00000F210000}"/>
    <cellStyle name="Not Produced 12 2 2" xfId="3390" xr:uid="{00000000-0005-0000-0000-000010210000}"/>
    <cellStyle name="Not Produced 12 2 2 2" xfId="3391" xr:uid="{00000000-0005-0000-0000-000011210000}"/>
    <cellStyle name="Not Produced 12 2 3" xfId="3392" xr:uid="{00000000-0005-0000-0000-000012210000}"/>
    <cellStyle name="Not Produced 12 2_FALL 09 BOYS ACCY" xfId="3393" xr:uid="{00000000-0005-0000-0000-000013210000}"/>
    <cellStyle name="Not Produced 12 3" xfId="3394" xr:uid="{00000000-0005-0000-0000-000014210000}"/>
    <cellStyle name="Not Produced 12 3 2" xfId="3395" xr:uid="{00000000-0005-0000-0000-000015210000}"/>
    <cellStyle name="Not Produced 12 3 2 2" xfId="3396" xr:uid="{00000000-0005-0000-0000-000016210000}"/>
    <cellStyle name="Not Produced 12 3 3" xfId="3397" xr:uid="{00000000-0005-0000-0000-000017210000}"/>
    <cellStyle name="Not Produced 12 3_FALL 09 BOYS ACCY" xfId="3398" xr:uid="{00000000-0005-0000-0000-000018210000}"/>
    <cellStyle name="Not Produced 12 4" xfId="3399" xr:uid="{00000000-0005-0000-0000-000019210000}"/>
    <cellStyle name="Not Produced 12 4 2" xfId="3400" xr:uid="{00000000-0005-0000-0000-00001A210000}"/>
    <cellStyle name="Not Produced 12 5" xfId="3401" xr:uid="{00000000-0005-0000-0000-00001B210000}"/>
    <cellStyle name="Not Produced 12_ACCY" xfId="3402" xr:uid="{00000000-0005-0000-0000-00001C210000}"/>
    <cellStyle name="Not Produced 13" xfId="3403" xr:uid="{00000000-0005-0000-0000-00001D210000}"/>
    <cellStyle name="Not Produced 13 2" xfId="3404" xr:uid="{00000000-0005-0000-0000-00001E210000}"/>
    <cellStyle name="Not Produced 13 2 2" xfId="3405" xr:uid="{00000000-0005-0000-0000-00001F210000}"/>
    <cellStyle name="Not Produced 13 2 2 2" xfId="3406" xr:uid="{00000000-0005-0000-0000-000020210000}"/>
    <cellStyle name="Not Produced 13 2 3" xfId="3407" xr:uid="{00000000-0005-0000-0000-000021210000}"/>
    <cellStyle name="Not Produced 13 2_FALL 09 BOYS ACCY" xfId="3408" xr:uid="{00000000-0005-0000-0000-000022210000}"/>
    <cellStyle name="Not Produced 13 3" xfId="3409" xr:uid="{00000000-0005-0000-0000-000023210000}"/>
    <cellStyle name="Not Produced 13 3 2" xfId="3410" xr:uid="{00000000-0005-0000-0000-000024210000}"/>
    <cellStyle name="Not Produced 13 3 2 2" xfId="3411" xr:uid="{00000000-0005-0000-0000-000025210000}"/>
    <cellStyle name="Not Produced 13 3 3" xfId="3412" xr:uid="{00000000-0005-0000-0000-000026210000}"/>
    <cellStyle name="Not Produced 13 3_FALL 09 BOYS ACCY" xfId="3413" xr:uid="{00000000-0005-0000-0000-000027210000}"/>
    <cellStyle name="Not Produced 13 4" xfId="3414" xr:uid="{00000000-0005-0000-0000-000028210000}"/>
    <cellStyle name="Not Produced 13 4 2" xfId="3415" xr:uid="{00000000-0005-0000-0000-000029210000}"/>
    <cellStyle name="Not Produced 13 5" xfId="3416" xr:uid="{00000000-0005-0000-0000-00002A210000}"/>
    <cellStyle name="Not Produced 13_ACCY" xfId="3417" xr:uid="{00000000-0005-0000-0000-00002B210000}"/>
    <cellStyle name="Not Produced 14" xfId="3418" xr:uid="{00000000-0005-0000-0000-00002C210000}"/>
    <cellStyle name="Not Produced 14 2" xfId="3419" xr:uid="{00000000-0005-0000-0000-00002D210000}"/>
    <cellStyle name="Not Produced 14 2 2" xfId="3420" xr:uid="{00000000-0005-0000-0000-00002E210000}"/>
    <cellStyle name="Not Produced 14 2 2 2" xfId="3421" xr:uid="{00000000-0005-0000-0000-00002F210000}"/>
    <cellStyle name="Not Produced 14 2 3" xfId="3422" xr:uid="{00000000-0005-0000-0000-000030210000}"/>
    <cellStyle name="Not Produced 14 2_FALL 09 BOYS ACCY" xfId="3423" xr:uid="{00000000-0005-0000-0000-000031210000}"/>
    <cellStyle name="Not Produced 14 3" xfId="3424" xr:uid="{00000000-0005-0000-0000-000032210000}"/>
    <cellStyle name="Not Produced 14 3 2" xfId="3425" xr:uid="{00000000-0005-0000-0000-000033210000}"/>
    <cellStyle name="Not Produced 14 3 2 2" xfId="3426" xr:uid="{00000000-0005-0000-0000-000034210000}"/>
    <cellStyle name="Not Produced 14 3 3" xfId="3427" xr:uid="{00000000-0005-0000-0000-000035210000}"/>
    <cellStyle name="Not Produced 14 3_FALL 09 BOYS ACCY" xfId="3428" xr:uid="{00000000-0005-0000-0000-000036210000}"/>
    <cellStyle name="Not Produced 14 4" xfId="3429" xr:uid="{00000000-0005-0000-0000-000037210000}"/>
    <cellStyle name="Not Produced 14 4 2" xfId="3430" xr:uid="{00000000-0005-0000-0000-000038210000}"/>
    <cellStyle name="Not Produced 14 5" xfId="3431" xr:uid="{00000000-0005-0000-0000-000039210000}"/>
    <cellStyle name="Not Produced 14_ACCY" xfId="3432" xr:uid="{00000000-0005-0000-0000-00003A210000}"/>
    <cellStyle name="Not Produced 15" xfId="3433" xr:uid="{00000000-0005-0000-0000-00003B210000}"/>
    <cellStyle name="Not Produced 15 2" xfId="3434" xr:uid="{00000000-0005-0000-0000-00003C210000}"/>
    <cellStyle name="Not Produced 15 2 2" xfId="3435" xr:uid="{00000000-0005-0000-0000-00003D210000}"/>
    <cellStyle name="Not Produced 15 2 2 2" xfId="3436" xr:uid="{00000000-0005-0000-0000-00003E210000}"/>
    <cellStyle name="Not Produced 15 2 3" xfId="3437" xr:uid="{00000000-0005-0000-0000-00003F210000}"/>
    <cellStyle name="Not Produced 15 2_FALL 09 BOYS ACCY" xfId="3438" xr:uid="{00000000-0005-0000-0000-000040210000}"/>
    <cellStyle name="Not Produced 15 3" xfId="3439" xr:uid="{00000000-0005-0000-0000-000041210000}"/>
    <cellStyle name="Not Produced 15 3 2" xfId="3440" xr:uid="{00000000-0005-0000-0000-000042210000}"/>
    <cellStyle name="Not Produced 15 3 2 2" xfId="3441" xr:uid="{00000000-0005-0000-0000-000043210000}"/>
    <cellStyle name="Not Produced 15 3 3" xfId="3442" xr:uid="{00000000-0005-0000-0000-000044210000}"/>
    <cellStyle name="Not Produced 15 3_FALL 09 BOYS ACCY" xfId="3443" xr:uid="{00000000-0005-0000-0000-000045210000}"/>
    <cellStyle name="Not Produced 15 4" xfId="3444" xr:uid="{00000000-0005-0000-0000-000046210000}"/>
    <cellStyle name="Not Produced 15 4 2" xfId="3445" xr:uid="{00000000-0005-0000-0000-000047210000}"/>
    <cellStyle name="Not Produced 15 5" xfId="3446" xr:uid="{00000000-0005-0000-0000-000048210000}"/>
    <cellStyle name="Not Produced 15_ACCY" xfId="3447" xr:uid="{00000000-0005-0000-0000-000049210000}"/>
    <cellStyle name="Not Produced 16" xfId="3448" xr:uid="{00000000-0005-0000-0000-00004A210000}"/>
    <cellStyle name="Not Produced 16 2" xfId="3449" xr:uid="{00000000-0005-0000-0000-00004B210000}"/>
    <cellStyle name="Not Produced 16 2 2" xfId="3450" xr:uid="{00000000-0005-0000-0000-00004C210000}"/>
    <cellStyle name="Not Produced 16 2 2 2" xfId="3451" xr:uid="{00000000-0005-0000-0000-00004D210000}"/>
    <cellStyle name="Not Produced 16 2 3" xfId="3452" xr:uid="{00000000-0005-0000-0000-00004E210000}"/>
    <cellStyle name="Not Produced 16 2_FALL 09 BOYS ACCY" xfId="3453" xr:uid="{00000000-0005-0000-0000-00004F210000}"/>
    <cellStyle name="Not Produced 16 3" xfId="3454" xr:uid="{00000000-0005-0000-0000-000050210000}"/>
    <cellStyle name="Not Produced 16 3 2" xfId="3455" xr:uid="{00000000-0005-0000-0000-000051210000}"/>
    <cellStyle name="Not Produced 16 3 2 2" xfId="3456" xr:uid="{00000000-0005-0000-0000-000052210000}"/>
    <cellStyle name="Not Produced 16 3 3" xfId="3457" xr:uid="{00000000-0005-0000-0000-000053210000}"/>
    <cellStyle name="Not Produced 16 3_FALL 09 BOYS ACCY" xfId="3458" xr:uid="{00000000-0005-0000-0000-000054210000}"/>
    <cellStyle name="Not Produced 16 4" xfId="3459" xr:uid="{00000000-0005-0000-0000-000055210000}"/>
    <cellStyle name="Not Produced 16 4 2" xfId="3460" xr:uid="{00000000-0005-0000-0000-000056210000}"/>
    <cellStyle name="Not Produced 16 5" xfId="3461" xr:uid="{00000000-0005-0000-0000-000057210000}"/>
    <cellStyle name="Not Produced 16_ACCY" xfId="3462" xr:uid="{00000000-0005-0000-0000-000058210000}"/>
    <cellStyle name="Not Produced 17" xfId="3463" xr:uid="{00000000-0005-0000-0000-000059210000}"/>
    <cellStyle name="Not Produced 17 2" xfId="3464" xr:uid="{00000000-0005-0000-0000-00005A210000}"/>
    <cellStyle name="Not Produced 17 2 2" xfId="3465" xr:uid="{00000000-0005-0000-0000-00005B210000}"/>
    <cellStyle name="Not Produced 17 2 2 2" xfId="3466" xr:uid="{00000000-0005-0000-0000-00005C210000}"/>
    <cellStyle name="Not Produced 17 2 3" xfId="3467" xr:uid="{00000000-0005-0000-0000-00005D210000}"/>
    <cellStyle name="Not Produced 17 2_FALL 09 BOYS ACCY" xfId="3468" xr:uid="{00000000-0005-0000-0000-00005E210000}"/>
    <cellStyle name="Not Produced 17 3" xfId="3469" xr:uid="{00000000-0005-0000-0000-00005F210000}"/>
    <cellStyle name="Not Produced 17 3 2" xfId="3470" xr:uid="{00000000-0005-0000-0000-000060210000}"/>
    <cellStyle name="Not Produced 17 3 2 2" xfId="3471" xr:uid="{00000000-0005-0000-0000-000061210000}"/>
    <cellStyle name="Not Produced 17 3 3" xfId="3472" xr:uid="{00000000-0005-0000-0000-000062210000}"/>
    <cellStyle name="Not Produced 17 3_FALL 09 BOYS ACCY" xfId="3473" xr:uid="{00000000-0005-0000-0000-000063210000}"/>
    <cellStyle name="Not Produced 17 4" xfId="3474" xr:uid="{00000000-0005-0000-0000-000064210000}"/>
    <cellStyle name="Not Produced 17 4 2" xfId="3475" xr:uid="{00000000-0005-0000-0000-000065210000}"/>
    <cellStyle name="Not Produced 17 5" xfId="3476" xr:uid="{00000000-0005-0000-0000-000066210000}"/>
    <cellStyle name="Not Produced 17_ACCY" xfId="3477" xr:uid="{00000000-0005-0000-0000-000067210000}"/>
    <cellStyle name="Not Produced 18" xfId="3478" xr:uid="{00000000-0005-0000-0000-000068210000}"/>
    <cellStyle name="Not Produced 18 2" xfId="3479" xr:uid="{00000000-0005-0000-0000-000069210000}"/>
    <cellStyle name="Not Produced 18 2 2" xfId="3480" xr:uid="{00000000-0005-0000-0000-00006A210000}"/>
    <cellStyle name="Not Produced 18 2 2 2" xfId="3481" xr:uid="{00000000-0005-0000-0000-00006B210000}"/>
    <cellStyle name="Not Produced 18 2 3" xfId="3482" xr:uid="{00000000-0005-0000-0000-00006C210000}"/>
    <cellStyle name="Not Produced 18 2_FALL 09 BOYS ACCY" xfId="3483" xr:uid="{00000000-0005-0000-0000-00006D210000}"/>
    <cellStyle name="Not Produced 18 3" xfId="3484" xr:uid="{00000000-0005-0000-0000-00006E210000}"/>
    <cellStyle name="Not Produced 18 3 2" xfId="3485" xr:uid="{00000000-0005-0000-0000-00006F210000}"/>
    <cellStyle name="Not Produced 18 3 2 2" xfId="3486" xr:uid="{00000000-0005-0000-0000-000070210000}"/>
    <cellStyle name="Not Produced 18 3 3" xfId="3487" xr:uid="{00000000-0005-0000-0000-000071210000}"/>
    <cellStyle name="Not Produced 18 3_FALL 09 BOYS ACCY" xfId="3488" xr:uid="{00000000-0005-0000-0000-000072210000}"/>
    <cellStyle name="Not Produced 18 4" xfId="3489" xr:uid="{00000000-0005-0000-0000-000073210000}"/>
    <cellStyle name="Not Produced 18 4 2" xfId="3490" xr:uid="{00000000-0005-0000-0000-000074210000}"/>
    <cellStyle name="Not Produced 18 5" xfId="3491" xr:uid="{00000000-0005-0000-0000-000075210000}"/>
    <cellStyle name="Not Produced 18_ACCY" xfId="3492" xr:uid="{00000000-0005-0000-0000-000076210000}"/>
    <cellStyle name="Not Produced 19" xfId="3493" xr:uid="{00000000-0005-0000-0000-000077210000}"/>
    <cellStyle name="Not Produced 19 2" xfId="3494" xr:uid="{00000000-0005-0000-0000-000078210000}"/>
    <cellStyle name="Not Produced 19 2 2" xfId="3495" xr:uid="{00000000-0005-0000-0000-000079210000}"/>
    <cellStyle name="Not Produced 19 2 2 2" xfId="3496" xr:uid="{00000000-0005-0000-0000-00007A210000}"/>
    <cellStyle name="Not Produced 19 2 3" xfId="3497" xr:uid="{00000000-0005-0000-0000-00007B210000}"/>
    <cellStyle name="Not Produced 19 2_FALL 09 BOYS ACCY" xfId="3498" xr:uid="{00000000-0005-0000-0000-00007C210000}"/>
    <cellStyle name="Not Produced 19 3" xfId="3499" xr:uid="{00000000-0005-0000-0000-00007D210000}"/>
    <cellStyle name="Not Produced 19 3 2" xfId="3500" xr:uid="{00000000-0005-0000-0000-00007E210000}"/>
    <cellStyle name="Not Produced 19 3 2 2" xfId="3501" xr:uid="{00000000-0005-0000-0000-00007F210000}"/>
    <cellStyle name="Not Produced 19 3 3" xfId="3502" xr:uid="{00000000-0005-0000-0000-000080210000}"/>
    <cellStyle name="Not Produced 19 3_FALL 09 BOYS ACCY" xfId="3503" xr:uid="{00000000-0005-0000-0000-000081210000}"/>
    <cellStyle name="Not Produced 19 4" xfId="3504" xr:uid="{00000000-0005-0000-0000-000082210000}"/>
    <cellStyle name="Not Produced 19 4 2" xfId="3505" xr:uid="{00000000-0005-0000-0000-000083210000}"/>
    <cellStyle name="Not Produced 19 5" xfId="3506" xr:uid="{00000000-0005-0000-0000-000084210000}"/>
    <cellStyle name="Not Produced 19_ACCY" xfId="3507" xr:uid="{00000000-0005-0000-0000-000085210000}"/>
    <cellStyle name="Not Produced 2" xfId="3508" xr:uid="{00000000-0005-0000-0000-000086210000}"/>
    <cellStyle name="Not Produced 2 2" xfId="3509" xr:uid="{00000000-0005-0000-0000-000087210000}"/>
    <cellStyle name="Not Produced 2 2 2" xfId="3510" xr:uid="{00000000-0005-0000-0000-000088210000}"/>
    <cellStyle name="Not Produced 2 2 2 2" xfId="3511" xr:uid="{00000000-0005-0000-0000-000089210000}"/>
    <cellStyle name="Not Produced 2 2 3" xfId="3512" xr:uid="{00000000-0005-0000-0000-00008A210000}"/>
    <cellStyle name="Not Produced 2 2_FALL 09 BOYS ACCY" xfId="3513" xr:uid="{00000000-0005-0000-0000-00008B210000}"/>
    <cellStyle name="Not Produced 2 3" xfId="3514" xr:uid="{00000000-0005-0000-0000-00008C210000}"/>
    <cellStyle name="Not Produced 2 3 2" xfId="3515" xr:uid="{00000000-0005-0000-0000-00008D210000}"/>
    <cellStyle name="Not Produced 2 3 2 2" xfId="3516" xr:uid="{00000000-0005-0000-0000-00008E210000}"/>
    <cellStyle name="Not Produced 2 3 3" xfId="3517" xr:uid="{00000000-0005-0000-0000-00008F210000}"/>
    <cellStyle name="Not Produced 2 3_FALL 09 BOYS ACCY" xfId="3518" xr:uid="{00000000-0005-0000-0000-000090210000}"/>
    <cellStyle name="Not Produced 2 4" xfId="3519" xr:uid="{00000000-0005-0000-0000-000091210000}"/>
    <cellStyle name="Not Produced 2 4 2" xfId="3520" xr:uid="{00000000-0005-0000-0000-000092210000}"/>
    <cellStyle name="Not Produced 2 5" xfId="3521" xr:uid="{00000000-0005-0000-0000-000093210000}"/>
    <cellStyle name="Not Produced 2_ACCY" xfId="3522" xr:uid="{00000000-0005-0000-0000-000094210000}"/>
    <cellStyle name="Not Produced 20" xfId="3523" xr:uid="{00000000-0005-0000-0000-000095210000}"/>
    <cellStyle name="Not Produced 20 2" xfId="3524" xr:uid="{00000000-0005-0000-0000-000096210000}"/>
    <cellStyle name="Not Produced 20 2 2" xfId="3525" xr:uid="{00000000-0005-0000-0000-000097210000}"/>
    <cellStyle name="Not Produced 20 2 2 2" xfId="3526" xr:uid="{00000000-0005-0000-0000-000098210000}"/>
    <cellStyle name="Not Produced 20 2 3" xfId="3527" xr:uid="{00000000-0005-0000-0000-000099210000}"/>
    <cellStyle name="Not Produced 20 2_FALL 09 BOYS ACCY" xfId="3528" xr:uid="{00000000-0005-0000-0000-00009A210000}"/>
    <cellStyle name="Not Produced 20 3" xfId="3529" xr:uid="{00000000-0005-0000-0000-00009B210000}"/>
    <cellStyle name="Not Produced 20 3 2" xfId="3530" xr:uid="{00000000-0005-0000-0000-00009C210000}"/>
    <cellStyle name="Not Produced 20 3 2 2" xfId="3531" xr:uid="{00000000-0005-0000-0000-00009D210000}"/>
    <cellStyle name="Not Produced 20 3 3" xfId="3532" xr:uid="{00000000-0005-0000-0000-00009E210000}"/>
    <cellStyle name="Not Produced 20 3_FALL 09 BOYS ACCY" xfId="3533" xr:uid="{00000000-0005-0000-0000-00009F210000}"/>
    <cellStyle name="Not Produced 20 4" xfId="3534" xr:uid="{00000000-0005-0000-0000-0000A0210000}"/>
    <cellStyle name="Not Produced 20 4 2" xfId="3535" xr:uid="{00000000-0005-0000-0000-0000A1210000}"/>
    <cellStyle name="Not Produced 20 5" xfId="3536" xr:uid="{00000000-0005-0000-0000-0000A2210000}"/>
    <cellStyle name="Not Produced 20_ACCY" xfId="3537" xr:uid="{00000000-0005-0000-0000-0000A3210000}"/>
    <cellStyle name="Not Produced 21" xfId="3538" xr:uid="{00000000-0005-0000-0000-0000A4210000}"/>
    <cellStyle name="Not Produced 21 2" xfId="3539" xr:uid="{00000000-0005-0000-0000-0000A5210000}"/>
    <cellStyle name="Not Produced 21 2 2" xfId="3540" xr:uid="{00000000-0005-0000-0000-0000A6210000}"/>
    <cellStyle name="Not Produced 21 2 2 2" xfId="3541" xr:uid="{00000000-0005-0000-0000-0000A7210000}"/>
    <cellStyle name="Not Produced 21 2 3" xfId="3542" xr:uid="{00000000-0005-0000-0000-0000A8210000}"/>
    <cellStyle name="Not Produced 21 2_FALL 09 BOYS ACCY" xfId="3543" xr:uid="{00000000-0005-0000-0000-0000A9210000}"/>
    <cellStyle name="Not Produced 21 3" xfId="3544" xr:uid="{00000000-0005-0000-0000-0000AA210000}"/>
    <cellStyle name="Not Produced 21 3 2" xfId="3545" xr:uid="{00000000-0005-0000-0000-0000AB210000}"/>
    <cellStyle name="Not Produced 21 3 2 2" xfId="3546" xr:uid="{00000000-0005-0000-0000-0000AC210000}"/>
    <cellStyle name="Not Produced 21 3 3" xfId="3547" xr:uid="{00000000-0005-0000-0000-0000AD210000}"/>
    <cellStyle name="Not Produced 21 3_FALL 09 BOYS ACCY" xfId="3548" xr:uid="{00000000-0005-0000-0000-0000AE210000}"/>
    <cellStyle name="Not Produced 21 4" xfId="3549" xr:uid="{00000000-0005-0000-0000-0000AF210000}"/>
    <cellStyle name="Not Produced 21 4 2" xfId="3550" xr:uid="{00000000-0005-0000-0000-0000B0210000}"/>
    <cellStyle name="Not Produced 21 5" xfId="3551" xr:uid="{00000000-0005-0000-0000-0000B1210000}"/>
    <cellStyle name="Not Produced 21_ACCY" xfId="3552" xr:uid="{00000000-0005-0000-0000-0000B2210000}"/>
    <cellStyle name="Not Produced 22" xfId="3553" xr:uid="{00000000-0005-0000-0000-0000B3210000}"/>
    <cellStyle name="Not Produced 22 2" xfId="3554" xr:uid="{00000000-0005-0000-0000-0000B4210000}"/>
    <cellStyle name="Not Produced 22 2 2" xfId="3555" xr:uid="{00000000-0005-0000-0000-0000B5210000}"/>
    <cellStyle name="Not Produced 22 2 2 2" xfId="3556" xr:uid="{00000000-0005-0000-0000-0000B6210000}"/>
    <cellStyle name="Not Produced 22 2 3" xfId="3557" xr:uid="{00000000-0005-0000-0000-0000B7210000}"/>
    <cellStyle name="Not Produced 22 2_FALL 09 BOYS ACCY" xfId="3558" xr:uid="{00000000-0005-0000-0000-0000B8210000}"/>
    <cellStyle name="Not Produced 22 3" xfId="3559" xr:uid="{00000000-0005-0000-0000-0000B9210000}"/>
    <cellStyle name="Not Produced 22 3 2" xfId="3560" xr:uid="{00000000-0005-0000-0000-0000BA210000}"/>
    <cellStyle name="Not Produced 22 3 2 2" xfId="3561" xr:uid="{00000000-0005-0000-0000-0000BB210000}"/>
    <cellStyle name="Not Produced 22 3 3" xfId="3562" xr:uid="{00000000-0005-0000-0000-0000BC210000}"/>
    <cellStyle name="Not Produced 22 3_FALL 09 BOYS ACCY" xfId="3563" xr:uid="{00000000-0005-0000-0000-0000BD210000}"/>
    <cellStyle name="Not Produced 22 4" xfId="3564" xr:uid="{00000000-0005-0000-0000-0000BE210000}"/>
    <cellStyle name="Not Produced 22 4 2" xfId="3565" xr:uid="{00000000-0005-0000-0000-0000BF210000}"/>
    <cellStyle name="Not Produced 22 5" xfId="3566" xr:uid="{00000000-0005-0000-0000-0000C0210000}"/>
    <cellStyle name="Not Produced 22_ACCY" xfId="3567" xr:uid="{00000000-0005-0000-0000-0000C1210000}"/>
    <cellStyle name="Not Produced 23" xfId="3568" xr:uid="{00000000-0005-0000-0000-0000C2210000}"/>
    <cellStyle name="Not Produced 23 2" xfId="3569" xr:uid="{00000000-0005-0000-0000-0000C3210000}"/>
    <cellStyle name="Not Produced 23 2 2" xfId="3570" xr:uid="{00000000-0005-0000-0000-0000C4210000}"/>
    <cellStyle name="Not Produced 23 2 2 2" xfId="3571" xr:uid="{00000000-0005-0000-0000-0000C5210000}"/>
    <cellStyle name="Not Produced 23 2 3" xfId="3572" xr:uid="{00000000-0005-0000-0000-0000C6210000}"/>
    <cellStyle name="Not Produced 23 2_FALL 09 BOYS ACCY" xfId="3573" xr:uid="{00000000-0005-0000-0000-0000C7210000}"/>
    <cellStyle name="Not Produced 23 3" xfId="3574" xr:uid="{00000000-0005-0000-0000-0000C8210000}"/>
    <cellStyle name="Not Produced 23 3 2" xfId="3575" xr:uid="{00000000-0005-0000-0000-0000C9210000}"/>
    <cellStyle name="Not Produced 23 3 2 2" xfId="3576" xr:uid="{00000000-0005-0000-0000-0000CA210000}"/>
    <cellStyle name="Not Produced 23 3 3" xfId="3577" xr:uid="{00000000-0005-0000-0000-0000CB210000}"/>
    <cellStyle name="Not Produced 23 3_FALL 09 BOYS ACCY" xfId="3578" xr:uid="{00000000-0005-0000-0000-0000CC210000}"/>
    <cellStyle name="Not Produced 23 4" xfId="3579" xr:uid="{00000000-0005-0000-0000-0000CD210000}"/>
    <cellStyle name="Not Produced 23 4 2" xfId="3580" xr:uid="{00000000-0005-0000-0000-0000CE210000}"/>
    <cellStyle name="Not Produced 23 5" xfId="3581" xr:uid="{00000000-0005-0000-0000-0000CF210000}"/>
    <cellStyle name="Not Produced 23_ACCY" xfId="3582" xr:uid="{00000000-0005-0000-0000-0000D0210000}"/>
    <cellStyle name="Not Produced 24" xfId="3583" xr:uid="{00000000-0005-0000-0000-0000D1210000}"/>
    <cellStyle name="Not Produced 24 2" xfId="3584" xr:uid="{00000000-0005-0000-0000-0000D2210000}"/>
    <cellStyle name="Not Produced 24 2 2" xfId="3585" xr:uid="{00000000-0005-0000-0000-0000D3210000}"/>
    <cellStyle name="Not Produced 24 2 2 2" xfId="3586" xr:uid="{00000000-0005-0000-0000-0000D4210000}"/>
    <cellStyle name="Not Produced 24 2 3" xfId="3587" xr:uid="{00000000-0005-0000-0000-0000D5210000}"/>
    <cellStyle name="Not Produced 24 2_FALL 09 BOYS ACCY" xfId="3588" xr:uid="{00000000-0005-0000-0000-0000D6210000}"/>
    <cellStyle name="Not Produced 24 3" xfId="3589" xr:uid="{00000000-0005-0000-0000-0000D7210000}"/>
    <cellStyle name="Not Produced 24 3 2" xfId="3590" xr:uid="{00000000-0005-0000-0000-0000D8210000}"/>
    <cellStyle name="Not Produced 24 3 2 2" xfId="3591" xr:uid="{00000000-0005-0000-0000-0000D9210000}"/>
    <cellStyle name="Not Produced 24 3 3" xfId="3592" xr:uid="{00000000-0005-0000-0000-0000DA210000}"/>
    <cellStyle name="Not Produced 24 3_FALL 09 BOYS ACCY" xfId="3593" xr:uid="{00000000-0005-0000-0000-0000DB210000}"/>
    <cellStyle name="Not Produced 24 4" xfId="3594" xr:uid="{00000000-0005-0000-0000-0000DC210000}"/>
    <cellStyle name="Not Produced 24 4 2" xfId="3595" xr:uid="{00000000-0005-0000-0000-0000DD210000}"/>
    <cellStyle name="Not Produced 24 5" xfId="3596" xr:uid="{00000000-0005-0000-0000-0000DE210000}"/>
    <cellStyle name="Not Produced 24_ACCY" xfId="3597" xr:uid="{00000000-0005-0000-0000-0000DF210000}"/>
    <cellStyle name="Not Produced 25" xfId="3598" xr:uid="{00000000-0005-0000-0000-0000E0210000}"/>
    <cellStyle name="Not Produced 25 2" xfId="3599" xr:uid="{00000000-0005-0000-0000-0000E1210000}"/>
    <cellStyle name="Not Produced 25 2 2" xfId="3600" xr:uid="{00000000-0005-0000-0000-0000E2210000}"/>
    <cellStyle name="Not Produced 25 2 2 2" xfId="3601" xr:uid="{00000000-0005-0000-0000-0000E3210000}"/>
    <cellStyle name="Not Produced 25 2 3" xfId="3602" xr:uid="{00000000-0005-0000-0000-0000E4210000}"/>
    <cellStyle name="Not Produced 25 2_FALL 09 BOYS ACCY" xfId="3603" xr:uid="{00000000-0005-0000-0000-0000E5210000}"/>
    <cellStyle name="Not Produced 25 3" xfId="3604" xr:uid="{00000000-0005-0000-0000-0000E6210000}"/>
    <cellStyle name="Not Produced 25 3 2" xfId="3605" xr:uid="{00000000-0005-0000-0000-0000E7210000}"/>
    <cellStyle name="Not Produced 25 3 2 2" xfId="3606" xr:uid="{00000000-0005-0000-0000-0000E8210000}"/>
    <cellStyle name="Not Produced 25 3 3" xfId="3607" xr:uid="{00000000-0005-0000-0000-0000E9210000}"/>
    <cellStyle name="Not Produced 25 3_FALL 09 BOYS ACCY" xfId="3608" xr:uid="{00000000-0005-0000-0000-0000EA210000}"/>
    <cellStyle name="Not Produced 25 4" xfId="3609" xr:uid="{00000000-0005-0000-0000-0000EB210000}"/>
    <cellStyle name="Not Produced 25 4 2" xfId="3610" xr:uid="{00000000-0005-0000-0000-0000EC210000}"/>
    <cellStyle name="Not Produced 25 5" xfId="3611" xr:uid="{00000000-0005-0000-0000-0000ED210000}"/>
    <cellStyle name="Not Produced 25_ACCY" xfId="3612" xr:uid="{00000000-0005-0000-0000-0000EE210000}"/>
    <cellStyle name="Not Produced 26" xfId="3613" xr:uid="{00000000-0005-0000-0000-0000EF210000}"/>
    <cellStyle name="Not Produced 26 2" xfId="3614" xr:uid="{00000000-0005-0000-0000-0000F0210000}"/>
    <cellStyle name="Not Produced 26 2 2" xfId="3615" xr:uid="{00000000-0005-0000-0000-0000F1210000}"/>
    <cellStyle name="Not Produced 26 2 2 2" xfId="3616" xr:uid="{00000000-0005-0000-0000-0000F2210000}"/>
    <cellStyle name="Not Produced 26 2 3" xfId="3617" xr:uid="{00000000-0005-0000-0000-0000F3210000}"/>
    <cellStyle name="Not Produced 26 2_FALL 09 BOYS ACCY" xfId="3618" xr:uid="{00000000-0005-0000-0000-0000F4210000}"/>
    <cellStyle name="Not Produced 26 3" xfId="3619" xr:uid="{00000000-0005-0000-0000-0000F5210000}"/>
    <cellStyle name="Not Produced 26 3 2" xfId="3620" xr:uid="{00000000-0005-0000-0000-0000F6210000}"/>
    <cellStyle name="Not Produced 26 3 2 2" xfId="3621" xr:uid="{00000000-0005-0000-0000-0000F7210000}"/>
    <cellStyle name="Not Produced 26 3 3" xfId="3622" xr:uid="{00000000-0005-0000-0000-0000F8210000}"/>
    <cellStyle name="Not Produced 26 3_FALL 09 BOYS ACCY" xfId="3623" xr:uid="{00000000-0005-0000-0000-0000F9210000}"/>
    <cellStyle name="Not Produced 26 4" xfId="3624" xr:uid="{00000000-0005-0000-0000-0000FA210000}"/>
    <cellStyle name="Not Produced 26 4 2" xfId="3625" xr:uid="{00000000-0005-0000-0000-0000FB210000}"/>
    <cellStyle name="Not Produced 26 5" xfId="3626" xr:uid="{00000000-0005-0000-0000-0000FC210000}"/>
    <cellStyle name="Not Produced 26_ACCY" xfId="3627" xr:uid="{00000000-0005-0000-0000-0000FD210000}"/>
    <cellStyle name="Not Produced 27" xfId="3628" xr:uid="{00000000-0005-0000-0000-0000FE210000}"/>
    <cellStyle name="Not Produced 27 2" xfId="3629" xr:uid="{00000000-0005-0000-0000-0000FF210000}"/>
    <cellStyle name="Not Produced 27 2 2" xfId="3630" xr:uid="{00000000-0005-0000-0000-000000220000}"/>
    <cellStyle name="Not Produced 27 2 2 2" xfId="3631" xr:uid="{00000000-0005-0000-0000-000001220000}"/>
    <cellStyle name="Not Produced 27 2 3" xfId="3632" xr:uid="{00000000-0005-0000-0000-000002220000}"/>
    <cellStyle name="Not Produced 27 2_FALL 09 BOYS ACCY" xfId="3633" xr:uid="{00000000-0005-0000-0000-000003220000}"/>
    <cellStyle name="Not Produced 27 3" xfId="3634" xr:uid="{00000000-0005-0000-0000-000004220000}"/>
    <cellStyle name="Not Produced 27 3 2" xfId="3635" xr:uid="{00000000-0005-0000-0000-000005220000}"/>
    <cellStyle name="Not Produced 27 3 2 2" xfId="3636" xr:uid="{00000000-0005-0000-0000-000006220000}"/>
    <cellStyle name="Not Produced 27 3 3" xfId="3637" xr:uid="{00000000-0005-0000-0000-000007220000}"/>
    <cellStyle name="Not Produced 27 3_FALL 09 BOYS ACCY" xfId="3638" xr:uid="{00000000-0005-0000-0000-000008220000}"/>
    <cellStyle name="Not Produced 27 4" xfId="3639" xr:uid="{00000000-0005-0000-0000-000009220000}"/>
    <cellStyle name="Not Produced 27 4 2" xfId="3640" xr:uid="{00000000-0005-0000-0000-00000A220000}"/>
    <cellStyle name="Not Produced 27 5" xfId="3641" xr:uid="{00000000-0005-0000-0000-00000B220000}"/>
    <cellStyle name="Not Produced 27_ACCY" xfId="3642" xr:uid="{00000000-0005-0000-0000-00000C220000}"/>
    <cellStyle name="Not Produced 28" xfId="3643" xr:uid="{00000000-0005-0000-0000-00000D220000}"/>
    <cellStyle name="Not Produced 28 2" xfId="3644" xr:uid="{00000000-0005-0000-0000-00000E220000}"/>
    <cellStyle name="Not Produced 28 2 2" xfId="3645" xr:uid="{00000000-0005-0000-0000-00000F220000}"/>
    <cellStyle name="Not Produced 28 2 2 2" xfId="3646" xr:uid="{00000000-0005-0000-0000-000010220000}"/>
    <cellStyle name="Not Produced 28 2 3" xfId="3647" xr:uid="{00000000-0005-0000-0000-000011220000}"/>
    <cellStyle name="Not Produced 28 2_FALL 09 BOYS ACCY" xfId="3648" xr:uid="{00000000-0005-0000-0000-000012220000}"/>
    <cellStyle name="Not Produced 28 3" xfId="3649" xr:uid="{00000000-0005-0000-0000-000013220000}"/>
    <cellStyle name="Not Produced 28 3 2" xfId="3650" xr:uid="{00000000-0005-0000-0000-000014220000}"/>
    <cellStyle name="Not Produced 28 3 2 2" xfId="3651" xr:uid="{00000000-0005-0000-0000-000015220000}"/>
    <cellStyle name="Not Produced 28 3 3" xfId="3652" xr:uid="{00000000-0005-0000-0000-000016220000}"/>
    <cellStyle name="Not Produced 28 3_FALL 09 BOYS ACCY" xfId="3653" xr:uid="{00000000-0005-0000-0000-000017220000}"/>
    <cellStyle name="Not Produced 28 4" xfId="3654" xr:uid="{00000000-0005-0000-0000-000018220000}"/>
    <cellStyle name="Not Produced 28 4 2" xfId="3655" xr:uid="{00000000-0005-0000-0000-000019220000}"/>
    <cellStyle name="Not Produced 28 5" xfId="3656" xr:uid="{00000000-0005-0000-0000-00001A220000}"/>
    <cellStyle name="Not Produced 28_ACCY" xfId="3657" xr:uid="{00000000-0005-0000-0000-00001B220000}"/>
    <cellStyle name="Not Produced 29" xfId="3658" xr:uid="{00000000-0005-0000-0000-00001C220000}"/>
    <cellStyle name="Not Produced 29 2" xfId="3659" xr:uid="{00000000-0005-0000-0000-00001D220000}"/>
    <cellStyle name="Not Produced 29 2 2" xfId="3660" xr:uid="{00000000-0005-0000-0000-00001E220000}"/>
    <cellStyle name="Not Produced 29 2 2 2" xfId="3661" xr:uid="{00000000-0005-0000-0000-00001F220000}"/>
    <cellStyle name="Not Produced 29 2 3" xfId="3662" xr:uid="{00000000-0005-0000-0000-000020220000}"/>
    <cellStyle name="Not Produced 29 2_FALL 09 BOYS ACCY" xfId="3663" xr:uid="{00000000-0005-0000-0000-000021220000}"/>
    <cellStyle name="Not Produced 29 3" xfId="3664" xr:uid="{00000000-0005-0000-0000-000022220000}"/>
    <cellStyle name="Not Produced 29 3 2" xfId="3665" xr:uid="{00000000-0005-0000-0000-000023220000}"/>
    <cellStyle name="Not Produced 29 3 2 2" xfId="3666" xr:uid="{00000000-0005-0000-0000-000024220000}"/>
    <cellStyle name="Not Produced 29 3 3" xfId="3667" xr:uid="{00000000-0005-0000-0000-000025220000}"/>
    <cellStyle name="Not Produced 29 3_FALL 09 BOYS ACCY" xfId="3668" xr:uid="{00000000-0005-0000-0000-000026220000}"/>
    <cellStyle name="Not Produced 29 4" xfId="3669" xr:uid="{00000000-0005-0000-0000-000027220000}"/>
    <cellStyle name="Not Produced 29 4 2" xfId="3670" xr:uid="{00000000-0005-0000-0000-000028220000}"/>
    <cellStyle name="Not Produced 29 5" xfId="3671" xr:uid="{00000000-0005-0000-0000-000029220000}"/>
    <cellStyle name="Not Produced 29_ACCY" xfId="3672" xr:uid="{00000000-0005-0000-0000-00002A220000}"/>
    <cellStyle name="Not Produced 3" xfId="3673" xr:uid="{00000000-0005-0000-0000-00002B220000}"/>
    <cellStyle name="Not Produced 3 2" xfId="3674" xr:uid="{00000000-0005-0000-0000-00002C220000}"/>
    <cellStyle name="Not Produced 3 2 2" xfId="3675" xr:uid="{00000000-0005-0000-0000-00002D220000}"/>
    <cellStyle name="Not Produced 3 2 2 2" xfId="3676" xr:uid="{00000000-0005-0000-0000-00002E220000}"/>
    <cellStyle name="Not Produced 3 2 3" xfId="3677" xr:uid="{00000000-0005-0000-0000-00002F220000}"/>
    <cellStyle name="Not Produced 3 2_FALL 09 BOYS ACCY" xfId="3678" xr:uid="{00000000-0005-0000-0000-000030220000}"/>
    <cellStyle name="Not Produced 3 3" xfId="3679" xr:uid="{00000000-0005-0000-0000-000031220000}"/>
    <cellStyle name="Not Produced 3 3 2" xfId="3680" xr:uid="{00000000-0005-0000-0000-000032220000}"/>
    <cellStyle name="Not Produced 3 3 2 2" xfId="3681" xr:uid="{00000000-0005-0000-0000-000033220000}"/>
    <cellStyle name="Not Produced 3 3 3" xfId="3682" xr:uid="{00000000-0005-0000-0000-000034220000}"/>
    <cellStyle name="Not Produced 3 3_FALL 09 BOYS ACCY" xfId="3683" xr:uid="{00000000-0005-0000-0000-000035220000}"/>
    <cellStyle name="Not Produced 3 4" xfId="3684" xr:uid="{00000000-0005-0000-0000-000036220000}"/>
    <cellStyle name="Not Produced 3 4 2" xfId="3685" xr:uid="{00000000-0005-0000-0000-000037220000}"/>
    <cellStyle name="Not Produced 3 5" xfId="3686" xr:uid="{00000000-0005-0000-0000-000038220000}"/>
    <cellStyle name="Not Produced 3_ACCY" xfId="3687" xr:uid="{00000000-0005-0000-0000-000039220000}"/>
    <cellStyle name="Not Produced 30" xfId="3688" xr:uid="{00000000-0005-0000-0000-00003A220000}"/>
    <cellStyle name="Not Produced 30 2" xfId="3689" xr:uid="{00000000-0005-0000-0000-00003B220000}"/>
    <cellStyle name="Not Produced 30 2 2" xfId="3690" xr:uid="{00000000-0005-0000-0000-00003C220000}"/>
    <cellStyle name="Not Produced 30 3" xfId="3691" xr:uid="{00000000-0005-0000-0000-00003D220000}"/>
    <cellStyle name="Not Produced 30_FALL 09 BOYS ACCY" xfId="3692" xr:uid="{00000000-0005-0000-0000-00003E220000}"/>
    <cellStyle name="Not Produced 31" xfId="3693" xr:uid="{00000000-0005-0000-0000-00003F220000}"/>
    <cellStyle name="Not Produced 31 2" xfId="3694" xr:uid="{00000000-0005-0000-0000-000040220000}"/>
    <cellStyle name="Not Produced 31 2 2" xfId="3695" xr:uid="{00000000-0005-0000-0000-000041220000}"/>
    <cellStyle name="Not Produced 31 3" xfId="3696" xr:uid="{00000000-0005-0000-0000-000042220000}"/>
    <cellStyle name="Not Produced 31_FALL 09 BOYS ACCY" xfId="3697" xr:uid="{00000000-0005-0000-0000-000043220000}"/>
    <cellStyle name="Not Produced 32" xfId="3698" xr:uid="{00000000-0005-0000-0000-000044220000}"/>
    <cellStyle name="Not Produced 32 2" xfId="3699" xr:uid="{00000000-0005-0000-0000-000045220000}"/>
    <cellStyle name="Not Produced 33" xfId="3700" xr:uid="{00000000-0005-0000-0000-000046220000}"/>
    <cellStyle name="Not Produced 4" xfId="3701" xr:uid="{00000000-0005-0000-0000-000047220000}"/>
    <cellStyle name="Not Produced 4 2" xfId="3702" xr:uid="{00000000-0005-0000-0000-000048220000}"/>
    <cellStyle name="Not Produced 4 2 2" xfId="3703" xr:uid="{00000000-0005-0000-0000-000049220000}"/>
    <cellStyle name="Not Produced 4 2 2 2" xfId="3704" xr:uid="{00000000-0005-0000-0000-00004A220000}"/>
    <cellStyle name="Not Produced 4 2 3" xfId="3705" xr:uid="{00000000-0005-0000-0000-00004B220000}"/>
    <cellStyle name="Not Produced 4 2_FALL 09 BOYS ACCY" xfId="3706" xr:uid="{00000000-0005-0000-0000-00004C220000}"/>
    <cellStyle name="Not Produced 4 3" xfId="3707" xr:uid="{00000000-0005-0000-0000-00004D220000}"/>
    <cellStyle name="Not Produced 4 3 2" xfId="3708" xr:uid="{00000000-0005-0000-0000-00004E220000}"/>
    <cellStyle name="Not Produced 4 3 2 2" xfId="3709" xr:uid="{00000000-0005-0000-0000-00004F220000}"/>
    <cellStyle name="Not Produced 4 3 3" xfId="3710" xr:uid="{00000000-0005-0000-0000-000050220000}"/>
    <cellStyle name="Not Produced 4 3_FALL 09 BOYS ACCY" xfId="3711" xr:uid="{00000000-0005-0000-0000-000051220000}"/>
    <cellStyle name="Not Produced 4 4" xfId="3712" xr:uid="{00000000-0005-0000-0000-000052220000}"/>
    <cellStyle name="Not Produced 4 4 2" xfId="3713" xr:uid="{00000000-0005-0000-0000-000053220000}"/>
    <cellStyle name="Not Produced 4 5" xfId="3714" xr:uid="{00000000-0005-0000-0000-000054220000}"/>
    <cellStyle name="Not Produced 4_ACCY" xfId="3715" xr:uid="{00000000-0005-0000-0000-000055220000}"/>
    <cellStyle name="Not Produced 5" xfId="3716" xr:uid="{00000000-0005-0000-0000-000056220000}"/>
    <cellStyle name="Not Produced 5 2" xfId="3717" xr:uid="{00000000-0005-0000-0000-000057220000}"/>
    <cellStyle name="Not Produced 5 2 2" xfId="3718" xr:uid="{00000000-0005-0000-0000-000058220000}"/>
    <cellStyle name="Not Produced 5 2 2 2" xfId="3719" xr:uid="{00000000-0005-0000-0000-000059220000}"/>
    <cellStyle name="Not Produced 5 2 3" xfId="3720" xr:uid="{00000000-0005-0000-0000-00005A220000}"/>
    <cellStyle name="Not Produced 5 2_FALL 09 BOYS ACCY" xfId="3721" xr:uid="{00000000-0005-0000-0000-00005B220000}"/>
    <cellStyle name="Not Produced 5 3" xfId="3722" xr:uid="{00000000-0005-0000-0000-00005C220000}"/>
    <cellStyle name="Not Produced 5 3 2" xfId="3723" xr:uid="{00000000-0005-0000-0000-00005D220000}"/>
    <cellStyle name="Not Produced 5 3 2 2" xfId="3724" xr:uid="{00000000-0005-0000-0000-00005E220000}"/>
    <cellStyle name="Not Produced 5 3 3" xfId="3725" xr:uid="{00000000-0005-0000-0000-00005F220000}"/>
    <cellStyle name="Not Produced 5 3_FALL 09 BOYS ACCY" xfId="3726" xr:uid="{00000000-0005-0000-0000-000060220000}"/>
    <cellStyle name="Not Produced 5 4" xfId="3727" xr:uid="{00000000-0005-0000-0000-000061220000}"/>
    <cellStyle name="Not Produced 5 4 2" xfId="3728" xr:uid="{00000000-0005-0000-0000-000062220000}"/>
    <cellStyle name="Not Produced 5 5" xfId="3729" xr:uid="{00000000-0005-0000-0000-000063220000}"/>
    <cellStyle name="Not Produced 5_ACCY" xfId="3730" xr:uid="{00000000-0005-0000-0000-000064220000}"/>
    <cellStyle name="Not Produced 6" xfId="3731" xr:uid="{00000000-0005-0000-0000-000065220000}"/>
    <cellStyle name="Not Produced 6 2" xfId="3732" xr:uid="{00000000-0005-0000-0000-000066220000}"/>
    <cellStyle name="Not Produced 6 2 2" xfId="3733" xr:uid="{00000000-0005-0000-0000-000067220000}"/>
    <cellStyle name="Not Produced 6 2 2 2" xfId="3734" xr:uid="{00000000-0005-0000-0000-000068220000}"/>
    <cellStyle name="Not Produced 6 2 3" xfId="3735" xr:uid="{00000000-0005-0000-0000-000069220000}"/>
    <cellStyle name="Not Produced 6 2_FALL 09 BOYS ACCY" xfId="3736" xr:uid="{00000000-0005-0000-0000-00006A220000}"/>
    <cellStyle name="Not Produced 6 3" xfId="3737" xr:uid="{00000000-0005-0000-0000-00006B220000}"/>
    <cellStyle name="Not Produced 6 3 2" xfId="3738" xr:uid="{00000000-0005-0000-0000-00006C220000}"/>
    <cellStyle name="Not Produced 6 3 2 2" xfId="3739" xr:uid="{00000000-0005-0000-0000-00006D220000}"/>
    <cellStyle name="Not Produced 6 3 3" xfId="3740" xr:uid="{00000000-0005-0000-0000-00006E220000}"/>
    <cellStyle name="Not Produced 6 3_FALL 09 BOYS ACCY" xfId="3741" xr:uid="{00000000-0005-0000-0000-00006F220000}"/>
    <cellStyle name="Not Produced 6 4" xfId="3742" xr:uid="{00000000-0005-0000-0000-000070220000}"/>
    <cellStyle name="Not Produced 6 4 2" xfId="3743" xr:uid="{00000000-0005-0000-0000-000071220000}"/>
    <cellStyle name="Not Produced 6 5" xfId="3744" xr:uid="{00000000-0005-0000-0000-000072220000}"/>
    <cellStyle name="Not Produced 6_ACCY" xfId="3745" xr:uid="{00000000-0005-0000-0000-000073220000}"/>
    <cellStyle name="Not Produced 7" xfId="3746" xr:uid="{00000000-0005-0000-0000-000074220000}"/>
    <cellStyle name="Not Produced 7 2" xfId="3747" xr:uid="{00000000-0005-0000-0000-000075220000}"/>
    <cellStyle name="Not Produced 7 2 2" xfId="3748" xr:uid="{00000000-0005-0000-0000-000076220000}"/>
    <cellStyle name="Not Produced 7 2 2 2" xfId="3749" xr:uid="{00000000-0005-0000-0000-000077220000}"/>
    <cellStyle name="Not Produced 7 2 3" xfId="3750" xr:uid="{00000000-0005-0000-0000-000078220000}"/>
    <cellStyle name="Not Produced 7 2_FALL 09 BOYS ACCY" xfId="3751" xr:uid="{00000000-0005-0000-0000-000079220000}"/>
    <cellStyle name="Not Produced 7 3" xfId="3752" xr:uid="{00000000-0005-0000-0000-00007A220000}"/>
    <cellStyle name="Not Produced 7 3 2" xfId="3753" xr:uid="{00000000-0005-0000-0000-00007B220000}"/>
    <cellStyle name="Not Produced 7 3 2 2" xfId="3754" xr:uid="{00000000-0005-0000-0000-00007C220000}"/>
    <cellStyle name="Not Produced 7 3 3" xfId="3755" xr:uid="{00000000-0005-0000-0000-00007D220000}"/>
    <cellStyle name="Not Produced 7 3_FALL 09 BOYS ACCY" xfId="3756" xr:uid="{00000000-0005-0000-0000-00007E220000}"/>
    <cellStyle name="Not Produced 7 4" xfId="3757" xr:uid="{00000000-0005-0000-0000-00007F220000}"/>
    <cellStyle name="Not Produced 7 4 2" xfId="3758" xr:uid="{00000000-0005-0000-0000-000080220000}"/>
    <cellStyle name="Not Produced 7 5" xfId="3759" xr:uid="{00000000-0005-0000-0000-000081220000}"/>
    <cellStyle name="Not Produced 7_ACCY" xfId="3760" xr:uid="{00000000-0005-0000-0000-000082220000}"/>
    <cellStyle name="Not Produced 8" xfId="3761" xr:uid="{00000000-0005-0000-0000-000083220000}"/>
    <cellStyle name="Not Produced 8 2" xfId="3762" xr:uid="{00000000-0005-0000-0000-000084220000}"/>
    <cellStyle name="Not Produced 8 2 2" xfId="3763" xr:uid="{00000000-0005-0000-0000-000085220000}"/>
    <cellStyle name="Not Produced 8 2 2 2" xfId="3764" xr:uid="{00000000-0005-0000-0000-000086220000}"/>
    <cellStyle name="Not Produced 8 2 3" xfId="3765" xr:uid="{00000000-0005-0000-0000-000087220000}"/>
    <cellStyle name="Not Produced 8 2_FALL 09 BOYS ACCY" xfId="3766" xr:uid="{00000000-0005-0000-0000-000088220000}"/>
    <cellStyle name="Not Produced 8 3" xfId="3767" xr:uid="{00000000-0005-0000-0000-000089220000}"/>
    <cellStyle name="Not Produced 8 3 2" xfId="3768" xr:uid="{00000000-0005-0000-0000-00008A220000}"/>
    <cellStyle name="Not Produced 8 3 2 2" xfId="3769" xr:uid="{00000000-0005-0000-0000-00008B220000}"/>
    <cellStyle name="Not Produced 8 3 3" xfId="3770" xr:uid="{00000000-0005-0000-0000-00008C220000}"/>
    <cellStyle name="Not Produced 8 3_FALL 09 BOYS ACCY" xfId="3771" xr:uid="{00000000-0005-0000-0000-00008D220000}"/>
    <cellStyle name="Not Produced 8 4" xfId="3772" xr:uid="{00000000-0005-0000-0000-00008E220000}"/>
    <cellStyle name="Not Produced 8 4 2" xfId="3773" xr:uid="{00000000-0005-0000-0000-00008F220000}"/>
    <cellStyle name="Not Produced 8 5" xfId="3774" xr:uid="{00000000-0005-0000-0000-000090220000}"/>
    <cellStyle name="Not Produced 8_ACCY" xfId="3775" xr:uid="{00000000-0005-0000-0000-000091220000}"/>
    <cellStyle name="Not Produced 9" xfId="3776" xr:uid="{00000000-0005-0000-0000-000092220000}"/>
    <cellStyle name="Not Produced 9 2" xfId="3777" xr:uid="{00000000-0005-0000-0000-000093220000}"/>
    <cellStyle name="Not Produced 9 2 2" xfId="3778" xr:uid="{00000000-0005-0000-0000-000094220000}"/>
    <cellStyle name="Not Produced 9 2 2 2" xfId="3779" xr:uid="{00000000-0005-0000-0000-000095220000}"/>
    <cellStyle name="Not Produced 9 2 3" xfId="3780" xr:uid="{00000000-0005-0000-0000-000096220000}"/>
    <cellStyle name="Not Produced 9 2_FALL 09 BOYS ACCY" xfId="3781" xr:uid="{00000000-0005-0000-0000-000097220000}"/>
    <cellStyle name="Not Produced 9 3" xfId="3782" xr:uid="{00000000-0005-0000-0000-000098220000}"/>
    <cellStyle name="Not Produced 9 3 2" xfId="3783" xr:uid="{00000000-0005-0000-0000-000099220000}"/>
    <cellStyle name="Not Produced 9 3 2 2" xfId="3784" xr:uid="{00000000-0005-0000-0000-00009A220000}"/>
    <cellStyle name="Not Produced 9 3 3" xfId="3785" xr:uid="{00000000-0005-0000-0000-00009B220000}"/>
    <cellStyle name="Not Produced 9 3_FALL 09 BOYS ACCY" xfId="3786" xr:uid="{00000000-0005-0000-0000-00009C220000}"/>
    <cellStyle name="Not Produced 9 4" xfId="3787" xr:uid="{00000000-0005-0000-0000-00009D220000}"/>
    <cellStyle name="Not Produced 9 4 2" xfId="3788" xr:uid="{00000000-0005-0000-0000-00009E220000}"/>
    <cellStyle name="Not Produced 9 5" xfId="3789" xr:uid="{00000000-0005-0000-0000-00009F220000}"/>
    <cellStyle name="Not Produced 9_ACCY" xfId="3790" xr:uid="{00000000-0005-0000-0000-0000A0220000}"/>
    <cellStyle name="Not Produced_ACCY" xfId="3791" xr:uid="{00000000-0005-0000-0000-0000A1220000}"/>
    <cellStyle name="Nota" xfId="3792" xr:uid="{00000000-0005-0000-0000-0000A2220000}"/>
    <cellStyle name="Note 2" xfId="29" xr:uid="{00000000-0005-0000-0000-0000A3220000}"/>
    <cellStyle name="Note 2 10" xfId="30" xr:uid="{00000000-0005-0000-0000-0000A4220000}"/>
    <cellStyle name="Note 2 10 2" xfId="5923" xr:uid="{00000000-0005-0000-0000-0000A5220000}"/>
    <cellStyle name="Note 2 10 3" xfId="5544" xr:uid="{00000000-0005-0000-0000-0000A6220000}"/>
    <cellStyle name="Note 2 10 4" xfId="11947" xr:uid="{00000000-0005-0000-0000-0000A7220000}"/>
    <cellStyle name="Note 2 10_Cassette" xfId="11425" xr:uid="{00000000-0005-0000-0000-0000A8220000}"/>
    <cellStyle name="Note 2 11" xfId="31" xr:uid="{00000000-0005-0000-0000-0000A9220000}"/>
    <cellStyle name="Note 2 11 2" xfId="5924" xr:uid="{00000000-0005-0000-0000-0000AA220000}"/>
    <cellStyle name="Note 2 11 3" xfId="5556" xr:uid="{00000000-0005-0000-0000-0000AB220000}"/>
    <cellStyle name="Note 2 11 4" xfId="11948" xr:uid="{00000000-0005-0000-0000-0000AC220000}"/>
    <cellStyle name="Note 2 11_Cassette" xfId="11426" xr:uid="{00000000-0005-0000-0000-0000AD220000}"/>
    <cellStyle name="Note 2 12" xfId="32" xr:uid="{00000000-0005-0000-0000-0000AE220000}"/>
    <cellStyle name="Note 2 12 2" xfId="5925" xr:uid="{00000000-0005-0000-0000-0000AF220000}"/>
    <cellStyle name="Note 2 12 3" xfId="5568" xr:uid="{00000000-0005-0000-0000-0000B0220000}"/>
    <cellStyle name="Note 2 12 4" xfId="11949" xr:uid="{00000000-0005-0000-0000-0000B1220000}"/>
    <cellStyle name="Note 2 12_Cassette" xfId="11427" xr:uid="{00000000-0005-0000-0000-0000B2220000}"/>
    <cellStyle name="Note 2 13" xfId="33" xr:uid="{00000000-0005-0000-0000-0000B3220000}"/>
    <cellStyle name="Note 2 13 2" xfId="5926" xr:uid="{00000000-0005-0000-0000-0000B4220000}"/>
    <cellStyle name="Note 2 13 3" xfId="5580" xr:uid="{00000000-0005-0000-0000-0000B5220000}"/>
    <cellStyle name="Note 2 13 4" xfId="11950" xr:uid="{00000000-0005-0000-0000-0000B6220000}"/>
    <cellStyle name="Note 2 13_Cassette" xfId="11428" xr:uid="{00000000-0005-0000-0000-0000B7220000}"/>
    <cellStyle name="Note 2 14" xfId="34" xr:uid="{00000000-0005-0000-0000-0000B8220000}"/>
    <cellStyle name="Note 2 14 2" xfId="5927" xr:uid="{00000000-0005-0000-0000-0000B9220000}"/>
    <cellStyle name="Note 2 14 3" xfId="5592" xr:uid="{00000000-0005-0000-0000-0000BA220000}"/>
    <cellStyle name="Note 2 14 4" xfId="11951" xr:uid="{00000000-0005-0000-0000-0000BB220000}"/>
    <cellStyle name="Note 2 14_Cassette" xfId="11429" xr:uid="{00000000-0005-0000-0000-0000BC220000}"/>
    <cellStyle name="Note 2 15" xfId="35" xr:uid="{00000000-0005-0000-0000-0000BD220000}"/>
    <cellStyle name="Note 2 15 2" xfId="5928" xr:uid="{00000000-0005-0000-0000-0000BE220000}"/>
    <cellStyle name="Note 2 15 3" xfId="5604" xr:uid="{00000000-0005-0000-0000-0000BF220000}"/>
    <cellStyle name="Note 2 15 4" xfId="11952" xr:uid="{00000000-0005-0000-0000-0000C0220000}"/>
    <cellStyle name="Note 2 15_Cassette" xfId="11430" xr:uid="{00000000-0005-0000-0000-0000C1220000}"/>
    <cellStyle name="Note 2 16" xfId="36" xr:uid="{00000000-0005-0000-0000-0000C2220000}"/>
    <cellStyle name="Note 2 16 2" xfId="5929" xr:uid="{00000000-0005-0000-0000-0000C3220000}"/>
    <cellStyle name="Note 2 16 3" xfId="5616" xr:uid="{00000000-0005-0000-0000-0000C4220000}"/>
    <cellStyle name="Note 2 16 4" xfId="11953" xr:uid="{00000000-0005-0000-0000-0000C5220000}"/>
    <cellStyle name="Note 2 16_Cassette" xfId="11431" xr:uid="{00000000-0005-0000-0000-0000C6220000}"/>
    <cellStyle name="Note 2 17" xfId="37" xr:uid="{00000000-0005-0000-0000-0000C7220000}"/>
    <cellStyle name="Note 2 17 2" xfId="5930" xr:uid="{00000000-0005-0000-0000-0000C8220000}"/>
    <cellStyle name="Note 2 17 3" xfId="5628" xr:uid="{00000000-0005-0000-0000-0000C9220000}"/>
    <cellStyle name="Note 2 17 4" xfId="11954" xr:uid="{00000000-0005-0000-0000-0000CA220000}"/>
    <cellStyle name="Note 2 17_Cassette" xfId="11432" xr:uid="{00000000-0005-0000-0000-0000CB220000}"/>
    <cellStyle name="Note 2 18" xfId="38" xr:uid="{00000000-0005-0000-0000-0000CC220000}"/>
    <cellStyle name="Note 2 18 2" xfId="5931" xr:uid="{00000000-0005-0000-0000-0000CD220000}"/>
    <cellStyle name="Note 2 18 3" xfId="5640" xr:uid="{00000000-0005-0000-0000-0000CE220000}"/>
    <cellStyle name="Note 2 18 4" xfId="11955" xr:uid="{00000000-0005-0000-0000-0000CF220000}"/>
    <cellStyle name="Note 2 18_Cassette" xfId="11433" xr:uid="{00000000-0005-0000-0000-0000D0220000}"/>
    <cellStyle name="Note 2 19" xfId="39" xr:uid="{00000000-0005-0000-0000-0000D1220000}"/>
    <cellStyle name="Note 2 19 2" xfId="5932" xr:uid="{00000000-0005-0000-0000-0000D2220000}"/>
    <cellStyle name="Note 2 19 3" xfId="5650" xr:uid="{00000000-0005-0000-0000-0000D3220000}"/>
    <cellStyle name="Note 2 19 4" xfId="11956" xr:uid="{00000000-0005-0000-0000-0000D4220000}"/>
    <cellStyle name="Note 2 19_Cassette" xfId="11434" xr:uid="{00000000-0005-0000-0000-0000D5220000}"/>
    <cellStyle name="Note 2 2" xfId="40" xr:uid="{00000000-0005-0000-0000-0000D6220000}"/>
    <cellStyle name="Note 2 2 2" xfId="5282" xr:uid="{00000000-0005-0000-0000-0000D7220000}"/>
    <cellStyle name="Note 2 2 2 2" xfId="5933" xr:uid="{00000000-0005-0000-0000-0000D8220000}"/>
    <cellStyle name="Note 2 2 3" xfId="3794" xr:uid="{00000000-0005-0000-0000-0000D9220000}"/>
    <cellStyle name="Note 2 2 4" xfId="5455" xr:uid="{00000000-0005-0000-0000-0000DA220000}"/>
    <cellStyle name="Note 2 2 5" xfId="11957" xr:uid="{00000000-0005-0000-0000-0000DB220000}"/>
    <cellStyle name="Note 2 2_Cassette" xfId="11435" xr:uid="{00000000-0005-0000-0000-0000DC220000}"/>
    <cellStyle name="Note 2 20" xfId="5281" xr:uid="{00000000-0005-0000-0000-0000DD220000}"/>
    <cellStyle name="Note 2 20 2" xfId="5922" xr:uid="{00000000-0005-0000-0000-0000DE220000}"/>
    <cellStyle name="Note 2 21" xfId="3793" xr:uid="{00000000-0005-0000-0000-0000DF220000}"/>
    <cellStyle name="Note 2 22" xfId="11946" xr:uid="{00000000-0005-0000-0000-0000E0220000}"/>
    <cellStyle name="Note 2 23" xfId="12233" xr:uid="{00000000-0005-0000-0000-0000E1220000}"/>
    <cellStyle name="Note 2 24" xfId="12236" xr:uid="{00000000-0005-0000-0000-0000E2220000}"/>
    <cellStyle name="Note 2 3" xfId="41" xr:uid="{00000000-0005-0000-0000-0000E3220000}"/>
    <cellStyle name="Note 2 3 2" xfId="5934" xr:uid="{00000000-0005-0000-0000-0000E4220000}"/>
    <cellStyle name="Note 2 3 3" xfId="5460" xr:uid="{00000000-0005-0000-0000-0000E5220000}"/>
    <cellStyle name="Note 2 3 4" xfId="11958" xr:uid="{00000000-0005-0000-0000-0000E6220000}"/>
    <cellStyle name="Note 2 3_Cassette" xfId="11436" xr:uid="{00000000-0005-0000-0000-0000E7220000}"/>
    <cellStyle name="Note 2 4" xfId="42" xr:uid="{00000000-0005-0000-0000-0000E8220000}"/>
    <cellStyle name="Note 2 4 2" xfId="5935" xr:uid="{00000000-0005-0000-0000-0000E9220000}"/>
    <cellStyle name="Note 2 4 3" xfId="5472" xr:uid="{00000000-0005-0000-0000-0000EA220000}"/>
    <cellStyle name="Note 2 4 4" xfId="11959" xr:uid="{00000000-0005-0000-0000-0000EB220000}"/>
    <cellStyle name="Note 2 4_Cassette" xfId="11437" xr:uid="{00000000-0005-0000-0000-0000EC220000}"/>
    <cellStyle name="Note 2 5" xfId="43" xr:uid="{00000000-0005-0000-0000-0000ED220000}"/>
    <cellStyle name="Note 2 5 2" xfId="5936" xr:uid="{00000000-0005-0000-0000-0000EE220000}"/>
    <cellStyle name="Note 2 5 3" xfId="5484" xr:uid="{00000000-0005-0000-0000-0000EF220000}"/>
    <cellStyle name="Note 2 5 4" xfId="11960" xr:uid="{00000000-0005-0000-0000-0000F0220000}"/>
    <cellStyle name="Note 2 5_Cassette" xfId="11438" xr:uid="{00000000-0005-0000-0000-0000F1220000}"/>
    <cellStyle name="Note 2 6" xfId="44" xr:uid="{00000000-0005-0000-0000-0000F2220000}"/>
    <cellStyle name="Note 2 6 2" xfId="5937" xr:uid="{00000000-0005-0000-0000-0000F3220000}"/>
    <cellStyle name="Note 2 6 3" xfId="5496" xr:uid="{00000000-0005-0000-0000-0000F4220000}"/>
    <cellStyle name="Note 2 6 4" xfId="11961" xr:uid="{00000000-0005-0000-0000-0000F5220000}"/>
    <cellStyle name="Note 2 6_Cassette" xfId="11439" xr:uid="{00000000-0005-0000-0000-0000F6220000}"/>
    <cellStyle name="Note 2 7" xfId="45" xr:uid="{00000000-0005-0000-0000-0000F7220000}"/>
    <cellStyle name="Note 2 7 2" xfId="5938" xr:uid="{00000000-0005-0000-0000-0000F8220000}"/>
    <cellStyle name="Note 2 7 3" xfId="5508" xr:uid="{00000000-0005-0000-0000-0000F9220000}"/>
    <cellStyle name="Note 2 7 4" xfId="11962" xr:uid="{00000000-0005-0000-0000-0000FA220000}"/>
    <cellStyle name="Note 2 7_Cassette" xfId="11440" xr:uid="{00000000-0005-0000-0000-0000FB220000}"/>
    <cellStyle name="Note 2 8" xfId="46" xr:uid="{00000000-0005-0000-0000-0000FC220000}"/>
    <cellStyle name="Note 2 8 2" xfId="5939" xr:uid="{00000000-0005-0000-0000-0000FD220000}"/>
    <cellStyle name="Note 2 8 3" xfId="5520" xr:uid="{00000000-0005-0000-0000-0000FE220000}"/>
    <cellStyle name="Note 2 8 4" xfId="11963" xr:uid="{00000000-0005-0000-0000-0000FF220000}"/>
    <cellStyle name="Note 2 8_Cassette" xfId="11441" xr:uid="{00000000-0005-0000-0000-000000230000}"/>
    <cellStyle name="Note 2 9" xfId="47" xr:uid="{00000000-0005-0000-0000-000001230000}"/>
    <cellStyle name="Note 2 9 2" xfId="5940" xr:uid="{00000000-0005-0000-0000-000002230000}"/>
    <cellStyle name="Note 2 9 3" xfId="5532" xr:uid="{00000000-0005-0000-0000-000003230000}"/>
    <cellStyle name="Note 2 9 4" xfId="11964" xr:uid="{00000000-0005-0000-0000-000004230000}"/>
    <cellStyle name="Note 2 9_Cassette" xfId="11442" xr:uid="{00000000-0005-0000-0000-000005230000}"/>
    <cellStyle name="Note 2_Cassette" xfId="11424" xr:uid="{00000000-0005-0000-0000-000006230000}"/>
    <cellStyle name="Note 3" xfId="48" xr:uid="{00000000-0005-0000-0000-000007230000}"/>
    <cellStyle name="Note 3 10" xfId="49" xr:uid="{00000000-0005-0000-0000-000008230000}"/>
    <cellStyle name="Note 3 10 2" xfId="5942" xr:uid="{00000000-0005-0000-0000-000009230000}"/>
    <cellStyle name="Note 3 10 3" xfId="5531" xr:uid="{00000000-0005-0000-0000-00000A230000}"/>
    <cellStyle name="Note 3 10 4" xfId="11966" xr:uid="{00000000-0005-0000-0000-00000B230000}"/>
    <cellStyle name="Note 3 10_Cassette" xfId="11444" xr:uid="{00000000-0005-0000-0000-00000C230000}"/>
    <cellStyle name="Note 3 11" xfId="50" xr:uid="{00000000-0005-0000-0000-00000D230000}"/>
    <cellStyle name="Note 3 11 2" xfId="5943" xr:uid="{00000000-0005-0000-0000-00000E230000}"/>
    <cellStyle name="Note 3 11 3" xfId="5543" xr:uid="{00000000-0005-0000-0000-00000F230000}"/>
    <cellStyle name="Note 3 11 4" xfId="11967" xr:uid="{00000000-0005-0000-0000-000010230000}"/>
    <cellStyle name="Note 3 11_Cassette" xfId="11445" xr:uid="{00000000-0005-0000-0000-000011230000}"/>
    <cellStyle name="Note 3 12" xfId="51" xr:uid="{00000000-0005-0000-0000-000012230000}"/>
    <cellStyle name="Note 3 12 2" xfId="5944" xr:uid="{00000000-0005-0000-0000-000013230000}"/>
    <cellStyle name="Note 3 12 3" xfId="5555" xr:uid="{00000000-0005-0000-0000-000014230000}"/>
    <cellStyle name="Note 3 12 4" xfId="11968" xr:uid="{00000000-0005-0000-0000-000015230000}"/>
    <cellStyle name="Note 3 12_Cassette" xfId="11446" xr:uid="{00000000-0005-0000-0000-000016230000}"/>
    <cellStyle name="Note 3 13" xfId="52" xr:uid="{00000000-0005-0000-0000-000017230000}"/>
    <cellStyle name="Note 3 13 2" xfId="5945" xr:uid="{00000000-0005-0000-0000-000018230000}"/>
    <cellStyle name="Note 3 13 3" xfId="5567" xr:uid="{00000000-0005-0000-0000-000019230000}"/>
    <cellStyle name="Note 3 13 4" xfId="11969" xr:uid="{00000000-0005-0000-0000-00001A230000}"/>
    <cellStyle name="Note 3 13_Cassette" xfId="11447" xr:uid="{00000000-0005-0000-0000-00001B230000}"/>
    <cellStyle name="Note 3 14" xfId="53" xr:uid="{00000000-0005-0000-0000-00001C230000}"/>
    <cellStyle name="Note 3 14 2" xfId="5946" xr:uid="{00000000-0005-0000-0000-00001D230000}"/>
    <cellStyle name="Note 3 14 3" xfId="5579" xr:uid="{00000000-0005-0000-0000-00001E230000}"/>
    <cellStyle name="Note 3 14 4" xfId="11970" xr:uid="{00000000-0005-0000-0000-00001F230000}"/>
    <cellStyle name="Note 3 14_Cassette" xfId="11448" xr:uid="{00000000-0005-0000-0000-000020230000}"/>
    <cellStyle name="Note 3 15" xfId="54" xr:uid="{00000000-0005-0000-0000-000021230000}"/>
    <cellStyle name="Note 3 15 2" xfId="5947" xr:uid="{00000000-0005-0000-0000-000022230000}"/>
    <cellStyle name="Note 3 15 3" xfId="5591" xr:uid="{00000000-0005-0000-0000-000023230000}"/>
    <cellStyle name="Note 3 15 4" xfId="11971" xr:uid="{00000000-0005-0000-0000-000024230000}"/>
    <cellStyle name="Note 3 15_Cassette" xfId="11449" xr:uid="{00000000-0005-0000-0000-000025230000}"/>
    <cellStyle name="Note 3 16" xfId="55" xr:uid="{00000000-0005-0000-0000-000026230000}"/>
    <cellStyle name="Note 3 16 2" xfId="5948" xr:uid="{00000000-0005-0000-0000-000027230000}"/>
    <cellStyle name="Note 3 16 3" xfId="5603" xr:uid="{00000000-0005-0000-0000-000028230000}"/>
    <cellStyle name="Note 3 16 4" xfId="11972" xr:uid="{00000000-0005-0000-0000-000029230000}"/>
    <cellStyle name="Note 3 16_Cassette" xfId="11450" xr:uid="{00000000-0005-0000-0000-00002A230000}"/>
    <cellStyle name="Note 3 17" xfId="56" xr:uid="{00000000-0005-0000-0000-00002B230000}"/>
    <cellStyle name="Note 3 17 2" xfId="5949" xr:uid="{00000000-0005-0000-0000-00002C230000}"/>
    <cellStyle name="Note 3 17 3" xfId="5615" xr:uid="{00000000-0005-0000-0000-00002D230000}"/>
    <cellStyle name="Note 3 17 4" xfId="11973" xr:uid="{00000000-0005-0000-0000-00002E230000}"/>
    <cellStyle name="Note 3 17_Cassette" xfId="11451" xr:uid="{00000000-0005-0000-0000-00002F230000}"/>
    <cellStyle name="Note 3 18" xfId="57" xr:uid="{00000000-0005-0000-0000-000030230000}"/>
    <cellStyle name="Note 3 18 2" xfId="5950" xr:uid="{00000000-0005-0000-0000-000031230000}"/>
    <cellStyle name="Note 3 18 3" xfId="5627" xr:uid="{00000000-0005-0000-0000-000032230000}"/>
    <cellStyle name="Note 3 18 4" xfId="11974" xr:uid="{00000000-0005-0000-0000-000033230000}"/>
    <cellStyle name="Note 3 18_Cassette" xfId="11452" xr:uid="{00000000-0005-0000-0000-000034230000}"/>
    <cellStyle name="Note 3 19" xfId="58" xr:uid="{00000000-0005-0000-0000-000035230000}"/>
    <cellStyle name="Note 3 19 2" xfId="5951" xr:uid="{00000000-0005-0000-0000-000036230000}"/>
    <cellStyle name="Note 3 19 3" xfId="5639" xr:uid="{00000000-0005-0000-0000-000037230000}"/>
    <cellStyle name="Note 3 19 4" xfId="11975" xr:uid="{00000000-0005-0000-0000-000038230000}"/>
    <cellStyle name="Note 3 19_Cassette" xfId="11453" xr:uid="{00000000-0005-0000-0000-000039230000}"/>
    <cellStyle name="Note 3 2" xfId="59" xr:uid="{00000000-0005-0000-0000-00003A230000}"/>
    <cellStyle name="Note 3 2 2" xfId="5952" xr:uid="{00000000-0005-0000-0000-00003B230000}"/>
    <cellStyle name="Note 3 2 3" xfId="5456" xr:uid="{00000000-0005-0000-0000-00003C230000}"/>
    <cellStyle name="Note 3 2 4" xfId="11976" xr:uid="{00000000-0005-0000-0000-00003D230000}"/>
    <cellStyle name="Note 3 2_Cassette" xfId="11454" xr:uid="{00000000-0005-0000-0000-00003E230000}"/>
    <cellStyle name="Note 3 20" xfId="5283" xr:uid="{00000000-0005-0000-0000-00003F230000}"/>
    <cellStyle name="Note 3 20 2" xfId="5941" xr:uid="{00000000-0005-0000-0000-000040230000}"/>
    <cellStyle name="Note 3 21" xfId="3795" xr:uid="{00000000-0005-0000-0000-000041230000}"/>
    <cellStyle name="Note 3 22" xfId="11965" xr:uid="{00000000-0005-0000-0000-000042230000}"/>
    <cellStyle name="Note 3 23" xfId="12234" xr:uid="{00000000-0005-0000-0000-000043230000}"/>
    <cellStyle name="Note 3 24" xfId="12235" xr:uid="{00000000-0005-0000-0000-000044230000}"/>
    <cellStyle name="Note 3 3" xfId="60" xr:uid="{00000000-0005-0000-0000-000045230000}"/>
    <cellStyle name="Note 3 3 2" xfId="5953" xr:uid="{00000000-0005-0000-0000-000046230000}"/>
    <cellStyle name="Note 3 3 3" xfId="5454" xr:uid="{00000000-0005-0000-0000-000047230000}"/>
    <cellStyle name="Note 3 3 4" xfId="11977" xr:uid="{00000000-0005-0000-0000-000048230000}"/>
    <cellStyle name="Note 3 3_Cassette" xfId="11455" xr:uid="{00000000-0005-0000-0000-000049230000}"/>
    <cellStyle name="Note 3 4" xfId="61" xr:uid="{00000000-0005-0000-0000-00004A230000}"/>
    <cellStyle name="Note 3 4 2" xfId="5954" xr:uid="{00000000-0005-0000-0000-00004B230000}"/>
    <cellStyle name="Note 3 4 3" xfId="5459" xr:uid="{00000000-0005-0000-0000-00004C230000}"/>
    <cellStyle name="Note 3 4 4" xfId="11978" xr:uid="{00000000-0005-0000-0000-00004D230000}"/>
    <cellStyle name="Note 3 4_Cassette" xfId="11456" xr:uid="{00000000-0005-0000-0000-00004E230000}"/>
    <cellStyle name="Note 3 5" xfId="62" xr:uid="{00000000-0005-0000-0000-00004F230000}"/>
    <cellStyle name="Note 3 5 2" xfId="5955" xr:uid="{00000000-0005-0000-0000-000050230000}"/>
    <cellStyle name="Note 3 5 3" xfId="5471" xr:uid="{00000000-0005-0000-0000-000051230000}"/>
    <cellStyle name="Note 3 5 4" xfId="11979" xr:uid="{00000000-0005-0000-0000-000052230000}"/>
    <cellStyle name="Note 3 5_Cassette" xfId="11457" xr:uid="{00000000-0005-0000-0000-000053230000}"/>
    <cellStyle name="Note 3 6" xfId="63" xr:uid="{00000000-0005-0000-0000-000054230000}"/>
    <cellStyle name="Note 3 6 2" xfId="5956" xr:uid="{00000000-0005-0000-0000-000055230000}"/>
    <cellStyle name="Note 3 6 3" xfId="5483" xr:uid="{00000000-0005-0000-0000-000056230000}"/>
    <cellStyle name="Note 3 6 4" xfId="11980" xr:uid="{00000000-0005-0000-0000-000057230000}"/>
    <cellStyle name="Note 3 6_Cassette" xfId="11458" xr:uid="{00000000-0005-0000-0000-000058230000}"/>
    <cellStyle name="Note 3 7" xfId="64" xr:uid="{00000000-0005-0000-0000-000059230000}"/>
    <cellStyle name="Note 3 7 2" xfId="5957" xr:uid="{00000000-0005-0000-0000-00005A230000}"/>
    <cellStyle name="Note 3 7 3" xfId="5495" xr:uid="{00000000-0005-0000-0000-00005B230000}"/>
    <cellStyle name="Note 3 7 4" xfId="11981" xr:uid="{00000000-0005-0000-0000-00005C230000}"/>
    <cellStyle name="Note 3 7_Cassette" xfId="11459" xr:uid="{00000000-0005-0000-0000-00005D230000}"/>
    <cellStyle name="Note 3 8" xfId="65" xr:uid="{00000000-0005-0000-0000-00005E230000}"/>
    <cellStyle name="Note 3 8 2" xfId="5958" xr:uid="{00000000-0005-0000-0000-00005F230000}"/>
    <cellStyle name="Note 3 8 3" xfId="5507" xr:uid="{00000000-0005-0000-0000-000060230000}"/>
    <cellStyle name="Note 3 8 4" xfId="11982" xr:uid="{00000000-0005-0000-0000-000061230000}"/>
    <cellStyle name="Note 3 8_Cassette" xfId="11460" xr:uid="{00000000-0005-0000-0000-000062230000}"/>
    <cellStyle name="Note 3 9" xfId="66" xr:uid="{00000000-0005-0000-0000-000063230000}"/>
    <cellStyle name="Note 3 9 2" xfId="5959" xr:uid="{00000000-0005-0000-0000-000064230000}"/>
    <cellStyle name="Note 3 9 3" xfId="5519" xr:uid="{00000000-0005-0000-0000-000065230000}"/>
    <cellStyle name="Note 3 9 4" xfId="11983" xr:uid="{00000000-0005-0000-0000-000066230000}"/>
    <cellStyle name="Note 3 9_Cassette" xfId="11461" xr:uid="{00000000-0005-0000-0000-000067230000}"/>
    <cellStyle name="Note 3_Cassette" xfId="11443" xr:uid="{00000000-0005-0000-0000-000068230000}"/>
    <cellStyle name="Note 4" xfId="67" xr:uid="{00000000-0005-0000-0000-000069230000}"/>
    <cellStyle name="Note 4 10" xfId="68" xr:uid="{00000000-0005-0000-0000-00006A230000}"/>
    <cellStyle name="Note 4 10 2" xfId="5961" xr:uid="{00000000-0005-0000-0000-00006B230000}"/>
    <cellStyle name="Note 4 10 3" xfId="5537" xr:uid="{00000000-0005-0000-0000-00006C230000}"/>
    <cellStyle name="Note 4 10 4" xfId="11985" xr:uid="{00000000-0005-0000-0000-00006D230000}"/>
    <cellStyle name="Note 4 10_Cassette" xfId="11463" xr:uid="{00000000-0005-0000-0000-00006E230000}"/>
    <cellStyle name="Note 4 11" xfId="69" xr:uid="{00000000-0005-0000-0000-00006F230000}"/>
    <cellStyle name="Note 4 11 2" xfId="5962" xr:uid="{00000000-0005-0000-0000-000070230000}"/>
    <cellStyle name="Note 4 11 3" xfId="5549" xr:uid="{00000000-0005-0000-0000-000071230000}"/>
    <cellStyle name="Note 4 11 4" xfId="11986" xr:uid="{00000000-0005-0000-0000-000072230000}"/>
    <cellStyle name="Note 4 11_Cassette" xfId="11464" xr:uid="{00000000-0005-0000-0000-000073230000}"/>
    <cellStyle name="Note 4 12" xfId="70" xr:uid="{00000000-0005-0000-0000-000074230000}"/>
    <cellStyle name="Note 4 12 2" xfId="5963" xr:uid="{00000000-0005-0000-0000-000075230000}"/>
    <cellStyle name="Note 4 12 3" xfId="5561" xr:uid="{00000000-0005-0000-0000-000076230000}"/>
    <cellStyle name="Note 4 12 4" xfId="11987" xr:uid="{00000000-0005-0000-0000-000077230000}"/>
    <cellStyle name="Note 4 12_Cassette" xfId="11465" xr:uid="{00000000-0005-0000-0000-000078230000}"/>
    <cellStyle name="Note 4 13" xfId="71" xr:uid="{00000000-0005-0000-0000-000079230000}"/>
    <cellStyle name="Note 4 13 2" xfId="5964" xr:uid="{00000000-0005-0000-0000-00007A230000}"/>
    <cellStyle name="Note 4 13 3" xfId="5573" xr:uid="{00000000-0005-0000-0000-00007B230000}"/>
    <cellStyle name="Note 4 13 4" xfId="11988" xr:uid="{00000000-0005-0000-0000-00007C230000}"/>
    <cellStyle name="Note 4 13_Cassette" xfId="11466" xr:uid="{00000000-0005-0000-0000-00007D230000}"/>
    <cellStyle name="Note 4 14" xfId="72" xr:uid="{00000000-0005-0000-0000-00007E230000}"/>
    <cellStyle name="Note 4 14 2" xfId="5965" xr:uid="{00000000-0005-0000-0000-00007F230000}"/>
    <cellStyle name="Note 4 14 3" xfId="5585" xr:uid="{00000000-0005-0000-0000-000080230000}"/>
    <cellStyle name="Note 4 14 4" xfId="11989" xr:uid="{00000000-0005-0000-0000-000081230000}"/>
    <cellStyle name="Note 4 14_Cassette" xfId="11467" xr:uid="{00000000-0005-0000-0000-000082230000}"/>
    <cellStyle name="Note 4 15" xfId="73" xr:uid="{00000000-0005-0000-0000-000083230000}"/>
    <cellStyle name="Note 4 15 2" xfId="5966" xr:uid="{00000000-0005-0000-0000-000084230000}"/>
    <cellStyle name="Note 4 15 3" xfId="5597" xr:uid="{00000000-0005-0000-0000-000085230000}"/>
    <cellStyle name="Note 4 15 4" xfId="11990" xr:uid="{00000000-0005-0000-0000-000086230000}"/>
    <cellStyle name="Note 4 15_Cassette" xfId="11468" xr:uid="{00000000-0005-0000-0000-000087230000}"/>
    <cellStyle name="Note 4 16" xfId="74" xr:uid="{00000000-0005-0000-0000-000088230000}"/>
    <cellStyle name="Note 4 16 2" xfId="5967" xr:uid="{00000000-0005-0000-0000-000089230000}"/>
    <cellStyle name="Note 4 16 3" xfId="5609" xr:uid="{00000000-0005-0000-0000-00008A230000}"/>
    <cellStyle name="Note 4 16 4" xfId="11991" xr:uid="{00000000-0005-0000-0000-00008B230000}"/>
    <cellStyle name="Note 4 16_Cassette" xfId="11469" xr:uid="{00000000-0005-0000-0000-00008C230000}"/>
    <cellStyle name="Note 4 17" xfId="75" xr:uid="{00000000-0005-0000-0000-00008D230000}"/>
    <cellStyle name="Note 4 17 2" xfId="5968" xr:uid="{00000000-0005-0000-0000-00008E230000}"/>
    <cellStyle name="Note 4 17 3" xfId="5621" xr:uid="{00000000-0005-0000-0000-00008F230000}"/>
    <cellStyle name="Note 4 17 4" xfId="11992" xr:uid="{00000000-0005-0000-0000-000090230000}"/>
    <cellStyle name="Note 4 17_Cassette" xfId="11470" xr:uid="{00000000-0005-0000-0000-000091230000}"/>
    <cellStyle name="Note 4 18" xfId="76" xr:uid="{00000000-0005-0000-0000-000092230000}"/>
    <cellStyle name="Note 4 18 2" xfId="5969" xr:uid="{00000000-0005-0000-0000-000093230000}"/>
    <cellStyle name="Note 4 18 3" xfId="5633" xr:uid="{00000000-0005-0000-0000-000094230000}"/>
    <cellStyle name="Note 4 18 4" xfId="11993" xr:uid="{00000000-0005-0000-0000-000095230000}"/>
    <cellStyle name="Note 4 18_Cassette" xfId="11471" xr:uid="{00000000-0005-0000-0000-000096230000}"/>
    <cellStyle name="Note 4 19" xfId="77" xr:uid="{00000000-0005-0000-0000-000097230000}"/>
    <cellStyle name="Note 4 19 2" xfId="5970" xr:uid="{00000000-0005-0000-0000-000098230000}"/>
    <cellStyle name="Note 4 19 3" xfId="5645" xr:uid="{00000000-0005-0000-0000-000099230000}"/>
    <cellStyle name="Note 4 19 4" xfId="11994" xr:uid="{00000000-0005-0000-0000-00009A230000}"/>
    <cellStyle name="Note 4 19_Cassette" xfId="11472" xr:uid="{00000000-0005-0000-0000-00009B230000}"/>
    <cellStyle name="Note 4 2" xfId="78" xr:uid="{00000000-0005-0000-0000-00009C230000}"/>
    <cellStyle name="Note 4 2 2" xfId="5971" xr:uid="{00000000-0005-0000-0000-00009D230000}"/>
    <cellStyle name="Note 4 2 3" xfId="5457" xr:uid="{00000000-0005-0000-0000-00009E230000}"/>
    <cellStyle name="Note 4 2 4" xfId="11995" xr:uid="{00000000-0005-0000-0000-00009F230000}"/>
    <cellStyle name="Note 4 2_Cassette" xfId="11473" xr:uid="{00000000-0005-0000-0000-0000A0230000}"/>
    <cellStyle name="Note 4 20" xfId="5284" xr:uid="{00000000-0005-0000-0000-0000A1230000}"/>
    <cellStyle name="Note 4 20 2" xfId="5960" xr:uid="{00000000-0005-0000-0000-0000A2230000}"/>
    <cellStyle name="Note 4 21" xfId="3796" xr:uid="{00000000-0005-0000-0000-0000A3230000}"/>
    <cellStyle name="Note 4 22" xfId="11984" xr:uid="{00000000-0005-0000-0000-0000A4230000}"/>
    <cellStyle name="Note 4 3" xfId="79" xr:uid="{00000000-0005-0000-0000-0000A5230000}"/>
    <cellStyle name="Note 4 3 2" xfId="5972" xr:uid="{00000000-0005-0000-0000-0000A6230000}"/>
    <cellStyle name="Note 4 3 3" xfId="5453" xr:uid="{00000000-0005-0000-0000-0000A7230000}"/>
    <cellStyle name="Note 4 3 4" xfId="11996" xr:uid="{00000000-0005-0000-0000-0000A8230000}"/>
    <cellStyle name="Note 4 3_Cassette" xfId="11474" xr:uid="{00000000-0005-0000-0000-0000A9230000}"/>
    <cellStyle name="Note 4 4" xfId="80" xr:uid="{00000000-0005-0000-0000-0000AA230000}"/>
    <cellStyle name="Note 4 4 2" xfId="5973" xr:uid="{00000000-0005-0000-0000-0000AB230000}"/>
    <cellStyle name="Note 4 4 3" xfId="5465" xr:uid="{00000000-0005-0000-0000-0000AC230000}"/>
    <cellStyle name="Note 4 4 4" xfId="11997" xr:uid="{00000000-0005-0000-0000-0000AD230000}"/>
    <cellStyle name="Note 4 4_Cassette" xfId="11475" xr:uid="{00000000-0005-0000-0000-0000AE230000}"/>
    <cellStyle name="Note 4 5" xfId="81" xr:uid="{00000000-0005-0000-0000-0000AF230000}"/>
    <cellStyle name="Note 4 5 2" xfId="5974" xr:uid="{00000000-0005-0000-0000-0000B0230000}"/>
    <cellStyle name="Note 4 5 3" xfId="5477" xr:uid="{00000000-0005-0000-0000-0000B1230000}"/>
    <cellStyle name="Note 4 5 4" xfId="11998" xr:uid="{00000000-0005-0000-0000-0000B2230000}"/>
    <cellStyle name="Note 4 5_Cassette" xfId="11476" xr:uid="{00000000-0005-0000-0000-0000B3230000}"/>
    <cellStyle name="Note 4 6" xfId="82" xr:uid="{00000000-0005-0000-0000-0000B4230000}"/>
    <cellStyle name="Note 4 6 2" xfId="5975" xr:uid="{00000000-0005-0000-0000-0000B5230000}"/>
    <cellStyle name="Note 4 6 3" xfId="5489" xr:uid="{00000000-0005-0000-0000-0000B6230000}"/>
    <cellStyle name="Note 4 6 4" xfId="11999" xr:uid="{00000000-0005-0000-0000-0000B7230000}"/>
    <cellStyle name="Note 4 6_Cassette" xfId="11477" xr:uid="{00000000-0005-0000-0000-0000B8230000}"/>
    <cellStyle name="Note 4 7" xfId="83" xr:uid="{00000000-0005-0000-0000-0000B9230000}"/>
    <cellStyle name="Note 4 7 2" xfId="5976" xr:uid="{00000000-0005-0000-0000-0000BA230000}"/>
    <cellStyle name="Note 4 7 3" xfId="5501" xr:uid="{00000000-0005-0000-0000-0000BB230000}"/>
    <cellStyle name="Note 4 7 4" xfId="12000" xr:uid="{00000000-0005-0000-0000-0000BC230000}"/>
    <cellStyle name="Note 4 7_Cassette" xfId="11478" xr:uid="{00000000-0005-0000-0000-0000BD230000}"/>
    <cellStyle name="Note 4 8" xfId="84" xr:uid="{00000000-0005-0000-0000-0000BE230000}"/>
    <cellStyle name="Note 4 8 2" xfId="5977" xr:uid="{00000000-0005-0000-0000-0000BF230000}"/>
    <cellStyle name="Note 4 8 3" xfId="5513" xr:uid="{00000000-0005-0000-0000-0000C0230000}"/>
    <cellStyle name="Note 4 8 4" xfId="12001" xr:uid="{00000000-0005-0000-0000-0000C1230000}"/>
    <cellStyle name="Note 4 8_Cassette" xfId="11479" xr:uid="{00000000-0005-0000-0000-0000C2230000}"/>
    <cellStyle name="Note 4 9" xfId="85" xr:uid="{00000000-0005-0000-0000-0000C3230000}"/>
    <cellStyle name="Note 4 9 2" xfId="5978" xr:uid="{00000000-0005-0000-0000-0000C4230000}"/>
    <cellStyle name="Note 4 9 3" xfId="5525" xr:uid="{00000000-0005-0000-0000-0000C5230000}"/>
    <cellStyle name="Note 4 9 4" xfId="12002" xr:uid="{00000000-0005-0000-0000-0000C6230000}"/>
    <cellStyle name="Note 4 9_Cassette" xfId="11480" xr:uid="{00000000-0005-0000-0000-0000C7230000}"/>
    <cellStyle name="Note 4_Cassette" xfId="11462" xr:uid="{00000000-0005-0000-0000-0000C8230000}"/>
    <cellStyle name="Note 5" xfId="86" xr:uid="{00000000-0005-0000-0000-0000C9230000}"/>
    <cellStyle name="Note 5 10" xfId="87" xr:uid="{00000000-0005-0000-0000-0000CA230000}"/>
    <cellStyle name="Note 5 10 2" xfId="5980" xr:uid="{00000000-0005-0000-0000-0000CB230000}"/>
    <cellStyle name="Note 5 10 3" xfId="5526" xr:uid="{00000000-0005-0000-0000-0000CC230000}"/>
    <cellStyle name="Note 5 10 4" xfId="12004" xr:uid="{00000000-0005-0000-0000-0000CD230000}"/>
    <cellStyle name="Note 5 10_Cassette" xfId="11482" xr:uid="{00000000-0005-0000-0000-0000CE230000}"/>
    <cellStyle name="Note 5 11" xfId="88" xr:uid="{00000000-0005-0000-0000-0000CF230000}"/>
    <cellStyle name="Note 5 11 2" xfId="5981" xr:uid="{00000000-0005-0000-0000-0000D0230000}"/>
    <cellStyle name="Note 5 11 3" xfId="5538" xr:uid="{00000000-0005-0000-0000-0000D1230000}"/>
    <cellStyle name="Note 5 11 4" xfId="12005" xr:uid="{00000000-0005-0000-0000-0000D2230000}"/>
    <cellStyle name="Note 5 11_Cassette" xfId="11483" xr:uid="{00000000-0005-0000-0000-0000D3230000}"/>
    <cellStyle name="Note 5 12" xfId="89" xr:uid="{00000000-0005-0000-0000-0000D4230000}"/>
    <cellStyle name="Note 5 12 2" xfId="5982" xr:uid="{00000000-0005-0000-0000-0000D5230000}"/>
    <cellStyle name="Note 5 12 3" xfId="5550" xr:uid="{00000000-0005-0000-0000-0000D6230000}"/>
    <cellStyle name="Note 5 12 4" xfId="12006" xr:uid="{00000000-0005-0000-0000-0000D7230000}"/>
    <cellStyle name="Note 5 12_Cassette" xfId="11484" xr:uid="{00000000-0005-0000-0000-0000D8230000}"/>
    <cellStyle name="Note 5 13" xfId="90" xr:uid="{00000000-0005-0000-0000-0000D9230000}"/>
    <cellStyle name="Note 5 13 2" xfId="5983" xr:uid="{00000000-0005-0000-0000-0000DA230000}"/>
    <cellStyle name="Note 5 13 3" xfId="5562" xr:uid="{00000000-0005-0000-0000-0000DB230000}"/>
    <cellStyle name="Note 5 13 4" xfId="12007" xr:uid="{00000000-0005-0000-0000-0000DC230000}"/>
    <cellStyle name="Note 5 13_Cassette" xfId="11485" xr:uid="{00000000-0005-0000-0000-0000DD230000}"/>
    <cellStyle name="Note 5 14" xfId="91" xr:uid="{00000000-0005-0000-0000-0000DE230000}"/>
    <cellStyle name="Note 5 14 2" xfId="5984" xr:uid="{00000000-0005-0000-0000-0000DF230000}"/>
    <cellStyle name="Note 5 14 3" xfId="5574" xr:uid="{00000000-0005-0000-0000-0000E0230000}"/>
    <cellStyle name="Note 5 14 4" xfId="12008" xr:uid="{00000000-0005-0000-0000-0000E1230000}"/>
    <cellStyle name="Note 5 14_Cassette" xfId="11486" xr:uid="{00000000-0005-0000-0000-0000E2230000}"/>
    <cellStyle name="Note 5 15" xfId="92" xr:uid="{00000000-0005-0000-0000-0000E3230000}"/>
    <cellStyle name="Note 5 15 2" xfId="5985" xr:uid="{00000000-0005-0000-0000-0000E4230000}"/>
    <cellStyle name="Note 5 15 3" xfId="5586" xr:uid="{00000000-0005-0000-0000-0000E5230000}"/>
    <cellStyle name="Note 5 15 4" xfId="12009" xr:uid="{00000000-0005-0000-0000-0000E6230000}"/>
    <cellStyle name="Note 5 15_Cassette" xfId="11487" xr:uid="{00000000-0005-0000-0000-0000E7230000}"/>
    <cellStyle name="Note 5 16" xfId="93" xr:uid="{00000000-0005-0000-0000-0000E8230000}"/>
    <cellStyle name="Note 5 16 2" xfId="5986" xr:uid="{00000000-0005-0000-0000-0000E9230000}"/>
    <cellStyle name="Note 5 16 3" xfId="5598" xr:uid="{00000000-0005-0000-0000-0000EA230000}"/>
    <cellStyle name="Note 5 16 4" xfId="12010" xr:uid="{00000000-0005-0000-0000-0000EB230000}"/>
    <cellStyle name="Note 5 16_Cassette" xfId="11488" xr:uid="{00000000-0005-0000-0000-0000EC230000}"/>
    <cellStyle name="Note 5 17" xfId="94" xr:uid="{00000000-0005-0000-0000-0000ED230000}"/>
    <cellStyle name="Note 5 17 2" xfId="5987" xr:uid="{00000000-0005-0000-0000-0000EE230000}"/>
    <cellStyle name="Note 5 17 3" xfId="5610" xr:uid="{00000000-0005-0000-0000-0000EF230000}"/>
    <cellStyle name="Note 5 17 4" xfId="12011" xr:uid="{00000000-0005-0000-0000-0000F0230000}"/>
    <cellStyle name="Note 5 17_Cassette" xfId="11489" xr:uid="{00000000-0005-0000-0000-0000F1230000}"/>
    <cellStyle name="Note 5 18" xfId="95" xr:uid="{00000000-0005-0000-0000-0000F2230000}"/>
    <cellStyle name="Note 5 18 2" xfId="5988" xr:uid="{00000000-0005-0000-0000-0000F3230000}"/>
    <cellStyle name="Note 5 18 3" xfId="5622" xr:uid="{00000000-0005-0000-0000-0000F4230000}"/>
    <cellStyle name="Note 5 18 4" xfId="12012" xr:uid="{00000000-0005-0000-0000-0000F5230000}"/>
    <cellStyle name="Note 5 18_Cassette" xfId="11490" xr:uid="{00000000-0005-0000-0000-0000F6230000}"/>
    <cellStyle name="Note 5 19" xfId="96" xr:uid="{00000000-0005-0000-0000-0000F7230000}"/>
    <cellStyle name="Note 5 19 2" xfId="5989" xr:uid="{00000000-0005-0000-0000-0000F8230000}"/>
    <cellStyle name="Note 5 19 3" xfId="5634" xr:uid="{00000000-0005-0000-0000-0000F9230000}"/>
    <cellStyle name="Note 5 19 4" xfId="12013" xr:uid="{00000000-0005-0000-0000-0000FA230000}"/>
    <cellStyle name="Note 5 19_Cassette" xfId="11491" xr:uid="{00000000-0005-0000-0000-0000FB230000}"/>
    <cellStyle name="Note 5 2" xfId="97" xr:uid="{00000000-0005-0000-0000-0000FC230000}"/>
    <cellStyle name="Note 5 2 2" xfId="5990" xr:uid="{00000000-0005-0000-0000-0000FD230000}"/>
    <cellStyle name="Note 5 2 3" xfId="5458" xr:uid="{00000000-0005-0000-0000-0000FE230000}"/>
    <cellStyle name="Note 5 2 4" xfId="12014" xr:uid="{00000000-0005-0000-0000-0000FF230000}"/>
    <cellStyle name="Note 5 2_Cassette" xfId="11492" xr:uid="{00000000-0005-0000-0000-000000240000}"/>
    <cellStyle name="Note 5 20" xfId="5285" xr:uid="{00000000-0005-0000-0000-000001240000}"/>
    <cellStyle name="Note 5 20 2" xfId="5979" xr:uid="{00000000-0005-0000-0000-000002240000}"/>
    <cellStyle name="Note 5 21" xfId="3797" xr:uid="{00000000-0005-0000-0000-000003240000}"/>
    <cellStyle name="Note 5 22" xfId="12003" xr:uid="{00000000-0005-0000-0000-000004240000}"/>
    <cellStyle name="Note 5 3" xfId="98" xr:uid="{00000000-0005-0000-0000-000005240000}"/>
    <cellStyle name="Note 5 3 2" xfId="5991" xr:uid="{00000000-0005-0000-0000-000006240000}"/>
    <cellStyle name="Note 5 3 3" xfId="5451" xr:uid="{00000000-0005-0000-0000-000007240000}"/>
    <cellStyle name="Note 5 3 4" xfId="12015" xr:uid="{00000000-0005-0000-0000-000008240000}"/>
    <cellStyle name="Note 5 3_Cassette" xfId="11493" xr:uid="{00000000-0005-0000-0000-000009240000}"/>
    <cellStyle name="Note 5 4" xfId="99" xr:uid="{00000000-0005-0000-0000-00000A240000}"/>
    <cellStyle name="Note 5 4 2" xfId="5992" xr:uid="{00000000-0005-0000-0000-00000B240000}"/>
    <cellStyle name="Note 5 4 3" xfId="5452" xr:uid="{00000000-0005-0000-0000-00000C240000}"/>
    <cellStyle name="Note 5 4 4" xfId="12016" xr:uid="{00000000-0005-0000-0000-00000D240000}"/>
    <cellStyle name="Note 5 4_Cassette" xfId="11494" xr:uid="{00000000-0005-0000-0000-00000E240000}"/>
    <cellStyle name="Note 5 5" xfId="100" xr:uid="{00000000-0005-0000-0000-00000F240000}"/>
    <cellStyle name="Note 5 5 2" xfId="5993" xr:uid="{00000000-0005-0000-0000-000010240000}"/>
    <cellStyle name="Note 5 5 3" xfId="5466" xr:uid="{00000000-0005-0000-0000-000011240000}"/>
    <cellStyle name="Note 5 5 4" xfId="12017" xr:uid="{00000000-0005-0000-0000-000012240000}"/>
    <cellStyle name="Note 5 5_Cassette" xfId="11495" xr:uid="{00000000-0005-0000-0000-000013240000}"/>
    <cellStyle name="Note 5 6" xfId="101" xr:uid="{00000000-0005-0000-0000-000014240000}"/>
    <cellStyle name="Note 5 6 2" xfId="5994" xr:uid="{00000000-0005-0000-0000-000015240000}"/>
    <cellStyle name="Note 5 6 3" xfId="5478" xr:uid="{00000000-0005-0000-0000-000016240000}"/>
    <cellStyle name="Note 5 6 4" xfId="12018" xr:uid="{00000000-0005-0000-0000-000017240000}"/>
    <cellStyle name="Note 5 6_Cassette" xfId="11496" xr:uid="{00000000-0005-0000-0000-000018240000}"/>
    <cellStyle name="Note 5 7" xfId="102" xr:uid="{00000000-0005-0000-0000-000019240000}"/>
    <cellStyle name="Note 5 7 2" xfId="5995" xr:uid="{00000000-0005-0000-0000-00001A240000}"/>
    <cellStyle name="Note 5 7 3" xfId="5490" xr:uid="{00000000-0005-0000-0000-00001B240000}"/>
    <cellStyle name="Note 5 7 4" xfId="12019" xr:uid="{00000000-0005-0000-0000-00001C240000}"/>
    <cellStyle name="Note 5 7_Cassette" xfId="11497" xr:uid="{00000000-0005-0000-0000-00001D240000}"/>
    <cellStyle name="Note 5 8" xfId="103" xr:uid="{00000000-0005-0000-0000-00001E240000}"/>
    <cellStyle name="Note 5 8 2" xfId="5996" xr:uid="{00000000-0005-0000-0000-00001F240000}"/>
    <cellStyle name="Note 5 8 3" xfId="5502" xr:uid="{00000000-0005-0000-0000-000020240000}"/>
    <cellStyle name="Note 5 8 4" xfId="12020" xr:uid="{00000000-0005-0000-0000-000021240000}"/>
    <cellStyle name="Note 5 8_Cassette" xfId="11498" xr:uid="{00000000-0005-0000-0000-000022240000}"/>
    <cellStyle name="Note 5 9" xfId="104" xr:uid="{00000000-0005-0000-0000-000023240000}"/>
    <cellStyle name="Note 5 9 2" xfId="5997" xr:uid="{00000000-0005-0000-0000-000024240000}"/>
    <cellStyle name="Note 5 9 3" xfId="5514" xr:uid="{00000000-0005-0000-0000-000025240000}"/>
    <cellStyle name="Note 5 9 4" xfId="12021" xr:uid="{00000000-0005-0000-0000-000026240000}"/>
    <cellStyle name="Note 5 9_Cassette" xfId="11499" xr:uid="{00000000-0005-0000-0000-000027240000}"/>
    <cellStyle name="Note 5_Cassette" xfId="11481" xr:uid="{00000000-0005-0000-0000-000028240000}"/>
    <cellStyle name="Note 6" xfId="3798" xr:uid="{00000000-0005-0000-0000-000029240000}"/>
    <cellStyle name="Output 2" xfId="403" xr:uid="{00000000-0005-0000-0000-00002A240000}"/>
    <cellStyle name="Output 2 2" xfId="3800" xr:uid="{00000000-0005-0000-0000-00002B240000}"/>
    <cellStyle name="Output 2 3" xfId="5411" xr:uid="{00000000-0005-0000-0000-00002C240000}"/>
    <cellStyle name="Output 2 4" xfId="3799" xr:uid="{00000000-0005-0000-0000-00002D240000}"/>
    <cellStyle name="Output 2 5" xfId="12022" xr:uid="{00000000-0005-0000-0000-00002E240000}"/>
    <cellStyle name="Output 3" xfId="404" xr:uid="{00000000-0005-0000-0000-00002F240000}"/>
    <cellStyle name="Output 3 2" xfId="5412" xr:uid="{00000000-0005-0000-0000-000030240000}"/>
    <cellStyle name="Output 3 3" xfId="3801" xr:uid="{00000000-0005-0000-0000-000031240000}"/>
    <cellStyle name="Output 3 4" xfId="12023" xr:uid="{00000000-0005-0000-0000-000032240000}"/>
    <cellStyle name="Output 4" xfId="3802" xr:uid="{00000000-0005-0000-0000-000033240000}"/>
    <cellStyle name="Output 5" xfId="3803" xr:uid="{00000000-0005-0000-0000-000034240000}"/>
    <cellStyle name="Output 6" xfId="3804" xr:uid="{00000000-0005-0000-0000-000035240000}"/>
    <cellStyle name="Percent 10" xfId="3805" xr:uid="{00000000-0005-0000-0000-000036240000}"/>
    <cellStyle name="Percent 10 2" xfId="11731" xr:uid="{00000000-0005-0000-0000-000037240000}"/>
    <cellStyle name="Percent 11" xfId="3806" xr:uid="{00000000-0005-0000-0000-000038240000}"/>
    <cellStyle name="Percent 11 2" xfId="11732" xr:uid="{00000000-0005-0000-0000-000039240000}"/>
    <cellStyle name="Percent 12" xfId="3807" xr:uid="{00000000-0005-0000-0000-00003A240000}"/>
    <cellStyle name="Percent 12 2" xfId="11733" xr:uid="{00000000-0005-0000-0000-00003B240000}"/>
    <cellStyle name="Percent 13" xfId="3808" xr:uid="{00000000-0005-0000-0000-00003C240000}"/>
    <cellStyle name="Percent 13 2" xfId="11734" xr:uid="{00000000-0005-0000-0000-00003D240000}"/>
    <cellStyle name="Percent 14" xfId="3809" xr:uid="{00000000-0005-0000-0000-00003E240000}"/>
    <cellStyle name="Percent 14 2" xfId="11735" xr:uid="{00000000-0005-0000-0000-00003F240000}"/>
    <cellStyle name="Percent 15" xfId="3810" xr:uid="{00000000-0005-0000-0000-000040240000}"/>
    <cellStyle name="Percent 15 2" xfId="11736" xr:uid="{00000000-0005-0000-0000-000041240000}"/>
    <cellStyle name="Percent 16" xfId="3811" xr:uid="{00000000-0005-0000-0000-000042240000}"/>
    <cellStyle name="Percent 16 2" xfId="11737" xr:uid="{00000000-0005-0000-0000-000043240000}"/>
    <cellStyle name="Percent 17" xfId="3812" xr:uid="{00000000-0005-0000-0000-000044240000}"/>
    <cellStyle name="Percent 17 2" xfId="11738" xr:uid="{00000000-0005-0000-0000-000045240000}"/>
    <cellStyle name="Percent 18" xfId="3813" xr:uid="{00000000-0005-0000-0000-000046240000}"/>
    <cellStyle name="Percent 18 2" xfId="11739" xr:uid="{00000000-0005-0000-0000-000047240000}"/>
    <cellStyle name="Percent 19" xfId="3814" xr:uid="{00000000-0005-0000-0000-000048240000}"/>
    <cellStyle name="Percent 19 2" xfId="11740" xr:uid="{00000000-0005-0000-0000-000049240000}"/>
    <cellStyle name="Percent 2" xfId="105" xr:uid="{00000000-0005-0000-0000-00004A240000}"/>
    <cellStyle name="Percent 2 2" xfId="3816" xr:uid="{00000000-0005-0000-0000-00004B240000}"/>
    <cellStyle name="Percent 2 2 2" xfId="3817" xr:uid="{00000000-0005-0000-0000-00004C240000}"/>
    <cellStyle name="Percent 2 2 2 2" xfId="3818" xr:uid="{00000000-0005-0000-0000-00004D240000}"/>
    <cellStyle name="Percent 2 2 3" xfId="3819" xr:uid="{00000000-0005-0000-0000-00004E240000}"/>
    <cellStyle name="Percent 2 2 3 2" xfId="3820" xr:uid="{00000000-0005-0000-0000-00004F240000}"/>
    <cellStyle name="Percent 2 2 3 2 2" xfId="3821" xr:uid="{00000000-0005-0000-0000-000050240000}"/>
    <cellStyle name="Percent 2 2 4" xfId="3822" xr:uid="{00000000-0005-0000-0000-000051240000}"/>
    <cellStyle name="Percent 2 3" xfId="3823" xr:uid="{00000000-0005-0000-0000-000052240000}"/>
    <cellStyle name="Percent 2 4" xfId="3824" xr:uid="{00000000-0005-0000-0000-000053240000}"/>
    <cellStyle name="Percent 2 4 2" xfId="11741" xr:uid="{00000000-0005-0000-0000-000054240000}"/>
    <cellStyle name="Percent 2 5" xfId="3825" xr:uid="{00000000-0005-0000-0000-000055240000}"/>
    <cellStyle name="Percent 2 5 2" xfId="11742" xr:uid="{00000000-0005-0000-0000-000056240000}"/>
    <cellStyle name="Percent 2 6" xfId="5286" xr:uid="{00000000-0005-0000-0000-000057240000}"/>
    <cellStyle name="Percent 2 7" xfId="3815" xr:uid="{00000000-0005-0000-0000-000058240000}"/>
    <cellStyle name="Percent 2_Cassette" xfId="11500" xr:uid="{00000000-0005-0000-0000-000059240000}"/>
    <cellStyle name="Percent 20" xfId="3826" xr:uid="{00000000-0005-0000-0000-00005A240000}"/>
    <cellStyle name="Percent 20 2" xfId="11743" xr:uid="{00000000-0005-0000-0000-00005B240000}"/>
    <cellStyle name="Percent 21" xfId="3827" xr:uid="{00000000-0005-0000-0000-00005C240000}"/>
    <cellStyle name="Percent 21 2" xfId="11744" xr:uid="{00000000-0005-0000-0000-00005D240000}"/>
    <cellStyle name="Percent 22" xfId="3828" xr:uid="{00000000-0005-0000-0000-00005E240000}"/>
    <cellStyle name="Percent 22 2" xfId="11745" xr:uid="{00000000-0005-0000-0000-00005F240000}"/>
    <cellStyle name="Percent 23" xfId="3829" xr:uid="{00000000-0005-0000-0000-000060240000}"/>
    <cellStyle name="Percent 23 2" xfId="11746" xr:uid="{00000000-0005-0000-0000-000061240000}"/>
    <cellStyle name="Percent 24" xfId="3830" xr:uid="{00000000-0005-0000-0000-000062240000}"/>
    <cellStyle name="Percent 24 2" xfId="11747" xr:uid="{00000000-0005-0000-0000-000063240000}"/>
    <cellStyle name="Percent 25" xfId="3831" xr:uid="{00000000-0005-0000-0000-000064240000}"/>
    <cellStyle name="Percent 25 2" xfId="11748" xr:uid="{00000000-0005-0000-0000-000065240000}"/>
    <cellStyle name="Percent 26" xfId="3832" xr:uid="{00000000-0005-0000-0000-000066240000}"/>
    <cellStyle name="Percent 26 2" xfId="11749" xr:uid="{00000000-0005-0000-0000-000067240000}"/>
    <cellStyle name="Percent 27" xfId="3833" xr:uid="{00000000-0005-0000-0000-000068240000}"/>
    <cellStyle name="Percent 27 2" xfId="11750" xr:uid="{00000000-0005-0000-0000-000069240000}"/>
    <cellStyle name="Percent 28" xfId="12242" xr:uid="{00000000-0005-0000-0000-00006A240000}"/>
    <cellStyle name="Percent 29" xfId="12243" xr:uid="{00000000-0005-0000-0000-00006B240000}"/>
    <cellStyle name="Percent 3" xfId="405" xr:uid="{00000000-0005-0000-0000-00006C240000}"/>
    <cellStyle name="Percent 3 2" xfId="3834" xr:uid="{00000000-0005-0000-0000-00006D240000}"/>
    <cellStyle name="Percent 3 3" xfId="3835" xr:uid="{00000000-0005-0000-0000-00006E240000}"/>
    <cellStyle name="Percent 3 3 2" xfId="11751" xr:uid="{00000000-0005-0000-0000-00006F240000}"/>
    <cellStyle name="Percent 3 4" xfId="3836" xr:uid="{00000000-0005-0000-0000-000070240000}"/>
    <cellStyle name="Percent 3 4 2" xfId="11752" xr:uid="{00000000-0005-0000-0000-000071240000}"/>
    <cellStyle name="Percent 30" xfId="12244" xr:uid="{00000000-0005-0000-0000-000072240000}"/>
    <cellStyle name="Percent 33" xfId="3837" xr:uid="{00000000-0005-0000-0000-000073240000}"/>
    <cellStyle name="Percent 33 2" xfId="11753" xr:uid="{00000000-0005-0000-0000-000074240000}"/>
    <cellStyle name="Percent 34" xfId="3838" xr:uid="{00000000-0005-0000-0000-000075240000}"/>
    <cellStyle name="Percent 34 2" xfId="11754" xr:uid="{00000000-0005-0000-0000-000076240000}"/>
    <cellStyle name="Percent 35" xfId="3839" xr:uid="{00000000-0005-0000-0000-000077240000}"/>
    <cellStyle name="Percent 35 2" xfId="11755" xr:uid="{00000000-0005-0000-0000-000078240000}"/>
    <cellStyle name="Percent 36" xfId="3840" xr:uid="{00000000-0005-0000-0000-000079240000}"/>
    <cellStyle name="Percent 36 2" xfId="11756" xr:uid="{00000000-0005-0000-0000-00007A240000}"/>
    <cellStyle name="Percent 37" xfId="3841" xr:uid="{00000000-0005-0000-0000-00007B240000}"/>
    <cellStyle name="Percent 37 2" xfId="11757" xr:uid="{00000000-0005-0000-0000-00007C240000}"/>
    <cellStyle name="Percent 38" xfId="3842" xr:uid="{00000000-0005-0000-0000-00007D240000}"/>
    <cellStyle name="Percent 38 2" xfId="11758" xr:uid="{00000000-0005-0000-0000-00007E240000}"/>
    <cellStyle name="Percent 39" xfId="3843" xr:uid="{00000000-0005-0000-0000-00007F240000}"/>
    <cellStyle name="Percent 39 2" xfId="11759" xr:uid="{00000000-0005-0000-0000-000080240000}"/>
    <cellStyle name="Percent 4" xfId="3844" xr:uid="{00000000-0005-0000-0000-000081240000}"/>
    <cellStyle name="Percent 4 2" xfId="3845" xr:uid="{00000000-0005-0000-0000-000082240000}"/>
    <cellStyle name="Percent 4 2 2" xfId="3846" xr:uid="{00000000-0005-0000-0000-000083240000}"/>
    <cellStyle name="Percent 4 3" xfId="3847" xr:uid="{00000000-0005-0000-0000-000084240000}"/>
    <cellStyle name="Percent 4 5" xfId="3848" xr:uid="{00000000-0005-0000-0000-000085240000}"/>
    <cellStyle name="Percent 4 5 2" xfId="11760" xr:uid="{00000000-0005-0000-0000-000086240000}"/>
    <cellStyle name="Percent 40" xfId="3849" xr:uid="{00000000-0005-0000-0000-000087240000}"/>
    <cellStyle name="Percent 40 2" xfId="11761" xr:uid="{00000000-0005-0000-0000-000088240000}"/>
    <cellStyle name="Percent 41" xfId="3850" xr:uid="{00000000-0005-0000-0000-000089240000}"/>
    <cellStyle name="Percent 41 2" xfId="11762" xr:uid="{00000000-0005-0000-0000-00008A240000}"/>
    <cellStyle name="Percent 42" xfId="3851" xr:uid="{00000000-0005-0000-0000-00008B240000}"/>
    <cellStyle name="Percent 42 2" xfId="11763" xr:uid="{00000000-0005-0000-0000-00008C240000}"/>
    <cellStyle name="Percent 43" xfId="3852" xr:uid="{00000000-0005-0000-0000-00008D240000}"/>
    <cellStyle name="Percent 43 2" xfId="11764" xr:uid="{00000000-0005-0000-0000-00008E240000}"/>
    <cellStyle name="Percent 44" xfId="3853" xr:uid="{00000000-0005-0000-0000-00008F240000}"/>
    <cellStyle name="Percent 44 2" xfId="11765" xr:uid="{00000000-0005-0000-0000-000090240000}"/>
    <cellStyle name="Percent 45" xfId="3854" xr:uid="{00000000-0005-0000-0000-000091240000}"/>
    <cellStyle name="Percent 45 2" xfId="11766" xr:uid="{00000000-0005-0000-0000-000092240000}"/>
    <cellStyle name="Percent 46" xfId="3855" xr:uid="{00000000-0005-0000-0000-000093240000}"/>
    <cellStyle name="Percent 46 2" xfId="11767" xr:uid="{00000000-0005-0000-0000-000094240000}"/>
    <cellStyle name="Percent 47" xfId="3856" xr:uid="{00000000-0005-0000-0000-000095240000}"/>
    <cellStyle name="Percent 47 2" xfId="11768" xr:uid="{00000000-0005-0000-0000-000096240000}"/>
    <cellStyle name="Percent 48" xfId="3857" xr:uid="{00000000-0005-0000-0000-000097240000}"/>
    <cellStyle name="Percent 48 2" xfId="11769" xr:uid="{00000000-0005-0000-0000-000098240000}"/>
    <cellStyle name="Percent 49" xfId="3858" xr:uid="{00000000-0005-0000-0000-000099240000}"/>
    <cellStyle name="Percent 49 2" xfId="11770" xr:uid="{00000000-0005-0000-0000-00009A240000}"/>
    <cellStyle name="Percent 5" xfId="3859" xr:uid="{00000000-0005-0000-0000-00009B240000}"/>
    <cellStyle name="Percent 5 2" xfId="11771" xr:uid="{00000000-0005-0000-0000-00009C240000}"/>
    <cellStyle name="Percent 50" xfId="3860" xr:uid="{00000000-0005-0000-0000-00009D240000}"/>
    <cellStyle name="Percent 50 2" xfId="11772" xr:uid="{00000000-0005-0000-0000-00009E240000}"/>
    <cellStyle name="Percent 51" xfId="3861" xr:uid="{00000000-0005-0000-0000-00009F240000}"/>
    <cellStyle name="Percent 51 2" xfId="11773" xr:uid="{00000000-0005-0000-0000-0000A0240000}"/>
    <cellStyle name="Percent 52" xfId="3862" xr:uid="{00000000-0005-0000-0000-0000A1240000}"/>
    <cellStyle name="Percent 52 2" xfId="11774" xr:uid="{00000000-0005-0000-0000-0000A2240000}"/>
    <cellStyle name="Percent 53" xfId="3863" xr:uid="{00000000-0005-0000-0000-0000A3240000}"/>
    <cellStyle name="Percent 53 2" xfId="11775" xr:uid="{00000000-0005-0000-0000-0000A4240000}"/>
    <cellStyle name="Percent 6" xfId="3864" xr:uid="{00000000-0005-0000-0000-0000A5240000}"/>
    <cellStyle name="Percent 6 2" xfId="11776" xr:uid="{00000000-0005-0000-0000-0000A6240000}"/>
    <cellStyle name="Percent 7" xfId="3865" xr:uid="{00000000-0005-0000-0000-0000A7240000}"/>
    <cellStyle name="Percent 7 2" xfId="11777" xr:uid="{00000000-0005-0000-0000-0000A8240000}"/>
    <cellStyle name="Percent 8" xfId="3866" xr:uid="{00000000-0005-0000-0000-0000A9240000}"/>
    <cellStyle name="Percent 8 2" xfId="11778" xr:uid="{00000000-0005-0000-0000-0000AA240000}"/>
    <cellStyle name="Percent 9" xfId="3867" xr:uid="{00000000-0005-0000-0000-0000AB240000}"/>
    <cellStyle name="Percent 9 2" xfId="11779" xr:uid="{00000000-0005-0000-0000-0000AC240000}"/>
    <cellStyle name="Poznámka" xfId="3868" xr:uid="{00000000-0005-0000-0000-0000AD240000}"/>
    <cellStyle name="Propojená buňka" xfId="3869" xr:uid="{00000000-0005-0000-0000-0000AE240000}"/>
    <cellStyle name="RED BOY" xfId="3870" xr:uid="{00000000-0005-0000-0000-0000AF240000}"/>
    <cellStyle name="RED BOY 10" xfId="3871" xr:uid="{00000000-0005-0000-0000-0000B0240000}"/>
    <cellStyle name="RED BOY 10 2" xfId="3872" xr:uid="{00000000-0005-0000-0000-0000B1240000}"/>
    <cellStyle name="RED BOY 10 2 2" xfId="3873" xr:uid="{00000000-0005-0000-0000-0000B2240000}"/>
    <cellStyle name="RED BOY 11" xfId="3874" xr:uid="{00000000-0005-0000-0000-0000B3240000}"/>
    <cellStyle name="RED BOY 11 2" xfId="3875" xr:uid="{00000000-0005-0000-0000-0000B4240000}"/>
    <cellStyle name="RED BOY 11 2 2" xfId="3876" xr:uid="{00000000-0005-0000-0000-0000B5240000}"/>
    <cellStyle name="RED BOY 12" xfId="3877" xr:uid="{00000000-0005-0000-0000-0000B6240000}"/>
    <cellStyle name="RED BOY 12 2" xfId="3878" xr:uid="{00000000-0005-0000-0000-0000B7240000}"/>
    <cellStyle name="RED BOY 2" xfId="3879" xr:uid="{00000000-0005-0000-0000-0000B8240000}"/>
    <cellStyle name="RED BOY 2 2" xfId="3880" xr:uid="{00000000-0005-0000-0000-0000B9240000}"/>
    <cellStyle name="RED BOY 2 2 2" xfId="3881" xr:uid="{00000000-0005-0000-0000-0000BA240000}"/>
    <cellStyle name="RED BOY 3" xfId="3882" xr:uid="{00000000-0005-0000-0000-0000BB240000}"/>
    <cellStyle name="RED BOY 3 2" xfId="3883" xr:uid="{00000000-0005-0000-0000-0000BC240000}"/>
    <cellStyle name="RED BOY 3 2 2" xfId="3884" xr:uid="{00000000-0005-0000-0000-0000BD240000}"/>
    <cellStyle name="RED BOY 4" xfId="3885" xr:uid="{00000000-0005-0000-0000-0000BE240000}"/>
    <cellStyle name="RED BOY 4 2" xfId="3886" xr:uid="{00000000-0005-0000-0000-0000BF240000}"/>
    <cellStyle name="RED BOY 4 2 2" xfId="3887" xr:uid="{00000000-0005-0000-0000-0000C0240000}"/>
    <cellStyle name="RED BOY 5" xfId="3888" xr:uid="{00000000-0005-0000-0000-0000C1240000}"/>
    <cellStyle name="RED BOY 5 2" xfId="3889" xr:uid="{00000000-0005-0000-0000-0000C2240000}"/>
    <cellStyle name="RED BOY 5 2 2" xfId="3890" xr:uid="{00000000-0005-0000-0000-0000C3240000}"/>
    <cellStyle name="RED BOY 6" xfId="3891" xr:uid="{00000000-0005-0000-0000-0000C4240000}"/>
    <cellStyle name="RED BOY 6 2" xfId="3892" xr:uid="{00000000-0005-0000-0000-0000C5240000}"/>
    <cellStyle name="RED BOY 6 2 2" xfId="3893" xr:uid="{00000000-0005-0000-0000-0000C6240000}"/>
    <cellStyle name="RED BOY 7" xfId="3894" xr:uid="{00000000-0005-0000-0000-0000C7240000}"/>
    <cellStyle name="RED BOY 7 2" xfId="3895" xr:uid="{00000000-0005-0000-0000-0000C8240000}"/>
    <cellStyle name="RED BOY 7 2 2" xfId="3896" xr:uid="{00000000-0005-0000-0000-0000C9240000}"/>
    <cellStyle name="RED BOY 8" xfId="3897" xr:uid="{00000000-0005-0000-0000-0000CA240000}"/>
    <cellStyle name="RED BOY 8 2" xfId="3898" xr:uid="{00000000-0005-0000-0000-0000CB240000}"/>
    <cellStyle name="RED BOY 8 2 2" xfId="3899" xr:uid="{00000000-0005-0000-0000-0000CC240000}"/>
    <cellStyle name="RED BOY 9" xfId="3900" xr:uid="{00000000-0005-0000-0000-0000CD240000}"/>
    <cellStyle name="RED BOY 9 2" xfId="3901" xr:uid="{00000000-0005-0000-0000-0000CE240000}"/>
    <cellStyle name="RED BOY 9 2 2" xfId="3902" xr:uid="{00000000-0005-0000-0000-0000CF240000}"/>
    <cellStyle name="Správně" xfId="3903" xr:uid="{00000000-0005-0000-0000-0000D0240000}"/>
    <cellStyle name="Standard 2" xfId="3904" xr:uid="{00000000-0005-0000-0000-0000D1240000}"/>
    <cellStyle name="Standard 2 2" xfId="3905" xr:uid="{00000000-0005-0000-0000-0000D2240000}"/>
    <cellStyle name="Standard 5" xfId="3906" xr:uid="{00000000-0005-0000-0000-0000D3240000}"/>
    <cellStyle name="Standard 5 2" xfId="11780" xr:uid="{00000000-0005-0000-0000-0000D4240000}"/>
    <cellStyle name="Standard_EAN mit Modellbezeichnung WP Fashion Saison 900-906" xfId="3907" xr:uid="{00000000-0005-0000-0000-0000D5240000}"/>
    <cellStyle name="Style 1" xfId="106" xr:uid="{00000000-0005-0000-0000-0000D6240000}"/>
    <cellStyle name="Style 1 2" xfId="107" xr:uid="{00000000-0005-0000-0000-0000D7240000}"/>
    <cellStyle name="Style 1 2 10" xfId="108" xr:uid="{00000000-0005-0000-0000-0000D8240000}"/>
    <cellStyle name="Style 1 2 10 2" xfId="5557" xr:uid="{00000000-0005-0000-0000-0000D9240000}"/>
    <cellStyle name="Style 1 2 10 3" xfId="12026" xr:uid="{00000000-0005-0000-0000-0000DA240000}"/>
    <cellStyle name="Style 1 2 11" xfId="109" xr:uid="{00000000-0005-0000-0000-0000DB240000}"/>
    <cellStyle name="Style 1 2 11 2" xfId="5569" xr:uid="{00000000-0005-0000-0000-0000DC240000}"/>
    <cellStyle name="Style 1 2 11 3" xfId="12027" xr:uid="{00000000-0005-0000-0000-0000DD240000}"/>
    <cellStyle name="Style 1 2 12" xfId="110" xr:uid="{00000000-0005-0000-0000-0000DE240000}"/>
    <cellStyle name="Style 1 2 12 2" xfId="5581" xr:uid="{00000000-0005-0000-0000-0000DF240000}"/>
    <cellStyle name="Style 1 2 12 3" xfId="12028" xr:uid="{00000000-0005-0000-0000-0000E0240000}"/>
    <cellStyle name="Style 1 2 13" xfId="111" xr:uid="{00000000-0005-0000-0000-0000E1240000}"/>
    <cellStyle name="Style 1 2 13 2" xfId="5593" xr:uid="{00000000-0005-0000-0000-0000E2240000}"/>
    <cellStyle name="Style 1 2 13 3" xfId="12029" xr:uid="{00000000-0005-0000-0000-0000E3240000}"/>
    <cellStyle name="Style 1 2 14" xfId="112" xr:uid="{00000000-0005-0000-0000-0000E4240000}"/>
    <cellStyle name="Style 1 2 14 2" xfId="5605" xr:uid="{00000000-0005-0000-0000-0000E5240000}"/>
    <cellStyle name="Style 1 2 14 3" xfId="12030" xr:uid="{00000000-0005-0000-0000-0000E6240000}"/>
    <cellStyle name="Style 1 2 15" xfId="113" xr:uid="{00000000-0005-0000-0000-0000E7240000}"/>
    <cellStyle name="Style 1 2 15 2" xfId="5617" xr:uid="{00000000-0005-0000-0000-0000E8240000}"/>
    <cellStyle name="Style 1 2 15 3" xfId="12031" xr:uid="{00000000-0005-0000-0000-0000E9240000}"/>
    <cellStyle name="Style 1 2 16" xfId="114" xr:uid="{00000000-0005-0000-0000-0000EA240000}"/>
    <cellStyle name="Style 1 2 16 2" xfId="5629" xr:uid="{00000000-0005-0000-0000-0000EB240000}"/>
    <cellStyle name="Style 1 2 16 3" xfId="12032" xr:uid="{00000000-0005-0000-0000-0000EC240000}"/>
    <cellStyle name="Style 1 2 17" xfId="115" xr:uid="{00000000-0005-0000-0000-0000ED240000}"/>
    <cellStyle name="Style 1 2 17 2" xfId="5641" xr:uid="{00000000-0005-0000-0000-0000EE240000}"/>
    <cellStyle name="Style 1 2 17 3" xfId="12033" xr:uid="{00000000-0005-0000-0000-0000EF240000}"/>
    <cellStyle name="Style 1 2 18" xfId="116" xr:uid="{00000000-0005-0000-0000-0000F0240000}"/>
    <cellStyle name="Style 1 2 18 2" xfId="5651" xr:uid="{00000000-0005-0000-0000-0000F1240000}"/>
    <cellStyle name="Style 1 2 18 3" xfId="12034" xr:uid="{00000000-0005-0000-0000-0000F2240000}"/>
    <cellStyle name="Style 1 2 19" xfId="117" xr:uid="{00000000-0005-0000-0000-0000F3240000}"/>
    <cellStyle name="Style 1 2 19 2" xfId="5659" xr:uid="{00000000-0005-0000-0000-0000F4240000}"/>
    <cellStyle name="Style 1 2 19 3" xfId="12035" xr:uid="{00000000-0005-0000-0000-0000F5240000}"/>
    <cellStyle name="Style 1 2 2" xfId="118" xr:uid="{00000000-0005-0000-0000-0000F6240000}"/>
    <cellStyle name="Style 1 2 2 2" xfId="5461" xr:uid="{00000000-0005-0000-0000-0000F7240000}"/>
    <cellStyle name="Style 1 2 2 3" xfId="12036" xr:uid="{00000000-0005-0000-0000-0000F8240000}"/>
    <cellStyle name="Style 1 2 20" xfId="5288" xr:uid="{00000000-0005-0000-0000-0000F9240000}"/>
    <cellStyle name="Style 1 2 21" xfId="3909" xr:uid="{00000000-0005-0000-0000-0000FA240000}"/>
    <cellStyle name="Style 1 2 22" xfId="12025" xr:uid="{00000000-0005-0000-0000-0000FB240000}"/>
    <cellStyle name="Style 1 2 3" xfId="119" xr:uid="{00000000-0005-0000-0000-0000FC240000}"/>
    <cellStyle name="Style 1 2 3 2" xfId="5473" xr:uid="{00000000-0005-0000-0000-0000FD240000}"/>
    <cellStyle name="Style 1 2 3 3" xfId="12037" xr:uid="{00000000-0005-0000-0000-0000FE240000}"/>
    <cellStyle name="Style 1 2 4" xfId="120" xr:uid="{00000000-0005-0000-0000-0000FF240000}"/>
    <cellStyle name="Style 1 2 4 2" xfId="5485" xr:uid="{00000000-0005-0000-0000-000000250000}"/>
    <cellStyle name="Style 1 2 4 3" xfId="12038" xr:uid="{00000000-0005-0000-0000-000001250000}"/>
    <cellStyle name="Style 1 2 5" xfId="121" xr:uid="{00000000-0005-0000-0000-000002250000}"/>
    <cellStyle name="Style 1 2 5 2" xfId="5497" xr:uid="{00000000-0005-0000-0000-000003250000}"/>
    <cellStyle name="Style 1 2 5 3" xfId="12039" xr:uid="{00000000-0005-0000-0000-000004250000}"/>
    <cellStyle name="Style 1 2 6" xfId="122" xr:uid="{00000000-0005-0000-0000-000005250000}"/>
    <cellStyle name="Style 1 2 6 2" xfId="5509" xr:uid="{00000000-0005-0000-0000-000006250000}"/>
    <cellStyle name="Style 1 2 6 3" xfId="12040" xr:uid="{00000000-0005-0000-0000-000007250000}"/>
    <cellStyle name="Style 1 2 7" xfId="123" xr:uid="{00000000-0005-0000-0000-000008250000}"/>
    <cellStyle name="Style 1 2 7 2" xfId="5521" xr:uid="{00000000-0005-0000-0000-000009250000}"/>
    <cellStyle name="Style 1 2 7 3" xfId="12041" xr:uid="{00000000-0005-0000-0000-00000A250000}"/>
    <cellStyle name="Style 1 2 8" xfId="124" xr:uid="{00000000-0005-0000-0000-00000B250000}"/>
    <cellStyle name="Style 1 2 8 2" xfId="5533" xr:uid="{00000000-0005-0000-0000-00000C250000}"/>
    <cellStyle name="Style 1 2 8 3" xfId="12042" xr:uid="{00000000-0005-0000-0000-00000D250000}"/>
    <cellStyle name="Style 1 2 9" xfId="125" xr:uid="{00000000-0005-0000-0000-00000E250000}"/>
    <cellStyle name="Style 1 2 9 2" xfId="5545" xr:uid="{00000000-0005-0000-0000-00000F250000}"/>
    <cellStyle name="Style 1 2 9 3" xfId="12043" xr:uid="{00000000-0005-0000-0000-000010250000}"/>
    <cellStyle name="Style 1 2_Cassette" xfId="11015" xr:uid="{00000000-0005-0000-0000-000011250000}"/>
    <cellStyle name="Style 1 3" xfId="126" xr:uid="{00000000-0005-0000-0000-000012250000}"/>
    <cellStyle name="Style 1 3 10" xfId="127" xr:uid="{00000000-0005-0000-0000-000013250000}"/>
    <cellStyle name="Style 1 3 10 2" xfId="5558" xr:uid="{00000000-0005-0000-0000-000014250000}"/>
    <cellStyle name="Style 1 3 10 3" xfId="12045" xr:uid="{00000000-0005-0000-0000-000015250000}"/>
    <cellStyle name="Style 1 3 11" xfId="128" xr:uid="{00000000-0005-0000-0000-000016250000}"/>
    <cellStyle name="Style 1 3 11 2" xfId="5570" xr:uid="{00000000-0005-0000-0000-000017250000}"/>
    <cellStyle name="Style 1 3 11 3" xfId="12046" xr:uid="{00000000-0005-0000-0000-000018250000}"/>
    <cellStyle name="Style 1 3 12" xfId="129" xr:uid="{00000000-0005-0000-0000-000019250000}"/>
    <cellStyle name="Style 1 3 12 2" xfId="5582" xr:uid="{00000000-0005-0000-0000-00001A250000}"/>
    <cellStyle name="Style 1 3 12 3" xfId="12047" xr:uid="{00000000-0005-0000-0000-00001B250000}"/>
    <cellStyle name="Style 1 3 13" xfId="130" xr:uid="{00000000-0005-0000-0000-00001C250000}"/>
    <cellStyle name="Style 1 3 13 2" xfId="5594" xr:uid="{00000000-0005-0000-0000-00001D250000}"/>
    <cellStyle name="Style 1 3 13 3" xfId="12048" xr:uid="{00000000-0005-0000-0000-00001E250000}"/>
    <cellStyle name="Style 1 3 14" xfId="131" xr:uid="{00000000-0005-0000-0000-00001F250000}"/>
    <cellStyle name="Style 1 3 14 2" xfId="5606" xr:uid="{00000000-0005-0000-0000-000020250000}"/>
    <cellStyle name="Style 1 3 14 3" xfId="12049" xr:uid="{00000000-0005-0000-0000-000021250000}"/>
    <cellStyle name="Style 1 3 15" xfId="132" xr:uid="{00000000-0005-0000-0000-000022250000}"/>
    <cellStyle name="Style 1 3 15 2" xfId="5618" xr:uid="{00000000-0005-0000-0000-000023250000}"/>
    <cellStyle name="Style 1 3 15 3" xfId="12050" xr:uid="{00000000-0005-0000-0000-000024250000}"/>
    <cellStyle name="Style 1 3 16" xfId="133" xr:uid="{00000000-0005-0000-0000-000025250000}"/>
    <cellStyle name="Style 1 3 16 2" xfId="5630" xr:uid="{00000000-0005-0000-0000-000026250000}"/>
    <cellStyle name="Style 1 3 16 3" xfId="12051" xr:uid="{00000000-0005-0000-0000-000027250000}"/>
    <cellStyle name="Style 1 3 17" xfId="134" xr:uid="{00000000-0005-0000-0000-000028250000}"/>
    <cellStyle name="Style 1 3 17 2" xfId="5642" xr:uid="{00000000-0005-0000-0000-000029250000}"/>
    <cellStyle name="Style 1 3 17 3" xfId="12052" xr:uid="{00000000-0005-0000-0000-00002A250000}"/>
    <cellStyle name="Style 1 3 18" xfId="135" xr:uid="{00000000-0005-0000-0000-00002B250000}"/>
    <cellStyle name="Style 1 3 18 2" xfId="5652" xr:uid="{00000000-0005-0000-0000-00002C250000}"/>
    <cellStyle name="Style 1 3 18 3" xfId="12053" xr:uid="{00000000-0005-0000-0000-00002D250000}"/>
    <cellStyle name="Style 1 3 19" xfId="136" xr:uid="{00000000-0005-0000-0000-00002E250000}"/>
    <cellStyle name="Style 1 3 19 2" xfId="5660" xr:uid="{00000000-0005-0000-0000-00002F250000}"/>
    <cellStyle name="Style 1 3 19 3" xfId="12054" xr:uid="{00000000-0005-0000-0000-000030250000}"/>
    <cellStyle name="Style 1 3 2" xfId="137" xr:uid="{00000000-0005-0000-0000-000031250000}"/>
    <cellStyle name="Style 1 3 2 2" xfId="5462" xr:uid="{00000000-0005-0000-0000-000032250000}"/>
    <cellStyle name="Style 1 3 2 3" xfId="12055" xr:uid="{00000000-0005-0000-0000-000033250000}"/>
    <cellStyle name="Style 1 3 20" xfId="5289" xr:uid="{00000000-0005-0000-0000-000034250000}"/>
    <cellStyle name="Style 1 3 21" xfId="3910" xr:uid="{00000000-0005-0000-0000-000035250000}"/>
    <cellStyle name="Style 1 3 22" xfId="12044" xr:uid="{00000000-0005-0000-0000-000036250000}"/>
    <cellStyle name="Style 1 3 3" xfId="138" xr:uid="{00000000-0005-0000-0000-000037250000}"/>
    <cellStyle name="Style 1 3 3 2" xfId="5474" xr:uid="{00000000-0005-0000-0000-000038250000}"/>
    <cellStyle name="Style 1 3 3 3" xfId="12056" xr:uid="{00000000-0005-0000-0000-000039250000}"/>
    <cellStyle name="Style 1 3 4" xfId="139" xr:uid="{00000000-0005-0000-0000-00003A250000}"/>
    <cellStyle name="Style 1 3 4 2" xfId="5486" xr:uid="{00000000-0005-0000-0000-00003B250000}"/>
    <cellStyle name="Style 1 3 4 3" xfId="12057" xr:uid="{00000000-0005-0000-0000-00003C250000}"/>
    <cellStyle name="Style 1 3 5" xfId="140" xr:uid="{00000000-0005-0000-0000-00003D250000}"/>
    <cellStyle name="Style 1 3 5 2" xfId="5498" xr:uid="{00000000-0005-0000-0000-00003E250000}"/>
    <cellStyle name="Style 1 3 5 3" xfId="12058" xr:uid="{00000000-0005-0000-0000-00003F250000}"/>
    <cellStyle name="Style 1 3 6" xfId="141" xr:uid="{00000000-0005-0000-0000-000040250000}"/>
    <cellStyle name="Style 1 3 6 2" xfId="5510" xr:uid="{00000000-0005-0000-0000-000041250000}"/>
    <cellStyle name="Style 1 3 6 3" xfId="12059" xr:uid="{00000000-0005-0000-0000-000042250000}"/>
    <cellStyle name="Style 1 3 7" xfId="142" xr:uid="{00000000-0005-0000-0000-000043250000}"/>
    <cellStyle name="Style 1 3 7 2" xfId="5522" xr:uid="{00000000-0005-0000-0000-000044250000}"/>
    <cellStyle name="Style 1 3 7 3" xfId="12060" xr:uid="{00000000-0005-0000-0000-000045250000}"/>
    <cellStyle name="Style 1 3 8" xfId="143" xr:uid="{00000000-0005-0000-0000-000046250000}"/>
    <cellStyle name="Style 1 3 8 2" xfId="5534" xr:uid="{00000000-0005-0000-0000-000047250000}"/>
    <cellStyle name="Style 1 3 8 3" xfId="12061" xr:uid="{00000000-0005-0000-0000-000048250000}"/>
    <cellStyle name="Style 1 3 9" xfId="144" xr:uid="{00000000-0005-0000-0000-000049250000}"/>
    <cellStyle name="Style 1 3 9 2" xfId="5546" xr:uid="{00000000-0005-0000-0000-00004A250000}"/>
    <cellStyle name="Style 1 3 9 3" xfId="12062" xr:uid="{00000000-0005-0000-0000-00004B250000}"/>
    <cellStyle name="Style 1 3_Cassette" xfId="11016" xr:uid="{00000000-0005-0000-0000-00004C250000}"/>
    <cellStyle name="Style 1 4" xfId="145" xr:uid="{00000000-0005-0000-0000-00004D250000}"/>
    <cellStyle name="Style 1 4 10" xfId="146" xr:uid="{00000000-0005-0000-0000-00004E250000}"/>
    <cellStyle name="Style 1 4 10 2" xfId="5559" xr:uid="{00000000-0005-0000-0000-00004F250000}"/>
    <cellStyle name="Style 1 4 10 3" xfId="12064" xr:uid="{00000000-0005-0000-0000-000050250000}"/>
    <cellStyle name="Style 1 4 11" xfId="147" xr:uid="{00000000-0005-0000-0000-000051250000}"/>
    <cellStyle name="Style 1 4 11 2" xfId="5571" xr:uid="{00000000-0005-0000-0000-000052250000}"/>
    <cellStyle name="Style 1 4 11 3" xfId="12065" xr:uid="{00000000-0005-0000-0000-000053250000}"/>
    <cellStyle name="Style 1 4 12" xfId="148" xr:uid="{00000000-0005-0000-0000-000054250000}"/>
    <cellStyle name="Style 1 4 12 2" xfId="5583" xr:uid="{00000000-0005-0000-0000-000055250000}"/>
    <cellStyle name="Style 1 4 12 3" xfId="12066" xr:uid="{00000000-0005-0000-0000-000056250000}"/>
    <cellStyle name="Style 1 4 13" xfId="149" xr:uid="{00000000-0005-0000-0000-000057250000}"/>
    <cellStyle name="Style 1 4 13 2" xfId="5595" xr:uid="{00000000-0005-0000-0000-000058250000}"/>
    <cellStyle name="Style 1 4 13 3" xfId="12067" xr:uid="{00000000-0005-0000-0000-000059250000}"/>
    <cellStyle name="Style 1 4 14" xfId="150" xr:uid="{00000000-0005-0000-0000-00005A250000}"/>
    <cellStyle name="Style 1 4 14 2" xfId="5607" xr:uid="{00000000-0005-0000-0000-00005B250000}"/>
    <cellStyle name="Style 1 4 14 3" xfId="12068" xr:uid="{00000000-0005-0000-0000-00005C250000}"/>
    <cellStyle name="Style 1 4 15" xfId="151" xr:uid="{00000000-0005-0000-0000-00005D250000}"/>
    <cellStyle name="Style 1 4 15 2" xfId="5619" xr:uid="{00000000-0005-0000-0000-00005E250000}"/>
    <cellStyle name="Style 1 4 15 3" xfId="12069" xr:uid="{00000000-0005-0000-0000-00005F250000}"/>
    <cellStyle name="Style 1 4 16" xfId="152" xr:uid="{00000000-0005-0000-0000-000060250000}"/>
    <cellStyle name="Style 1 4 16 2" xfId="5631" xr:uid="{00000000-0005-0000-0000-000061250000}"/>
    <cellStyle name="Style 1 4 16 3" xfId="12070" xr:uid="{00000000-0005-0000-0000-000062250000}"/>
    <cellStyle name="Style 1 4 17" xfId="153" xr:uid="{00000000-0005-0000-0000-000063250000}"/>
    <cellStyle name="Style 1 4 17 2" xfId="5643" xr:uid="{00000000-0005-0000-0000-000064250000}"/>
    <cellStyle name="Style 1 4 17 3" xfId="12071" xr:uid="{00000000-0005-0000-0000-000065250000}"/>
    <cellStyle name="Style 1 4 18" xfId="154" xr:uid="{00000000-0005-0000-0000-000066250000}"/>
    <cellStyle name="Style 1 4 18 2" xfId="5653" xr:uid="{00000000-0005-0000-0000-000067250000}"/>
    <cellStyle name="Style 1 4 18 3" xfId="12072" xr:uid="{00000000-0005-0000-0000-000068250000}"/>
    <cellStyle name="Style 1 4 19" xfId="155" xr:uid="{00000000-0005-0000-0000-000069250000}"/>
    <cellStyle name="Style 1 4 19 2" xfId="5661" xr:uid="{00000000-0005-0000-0000-00006A250000}"/>
    <cellStyle name="Style 1 4 19 3" xfId="12073" xr:uid="{00000000-0005-0000-0000-00006B250000}"/>
    <cellStyle name="Style 1 4 2" xfId="156" xr:uid="{00000000-0005-0000-0000-00006C250000}"/>
    <cellStyle name="Style 1 4 2 2" xfId="5463" xr:uid="{00000000-0005-0000-0000-00006D250000}"/>
    <cellStyle name="Style 1 4 2 3" xfId="12074" xr:uid="{00000000-0005-0000-0000-00006E250000}"/>
    <cellStyle name="Style 1 4 20" xfId="5443" xr:uid="{00000000-0005-0000-0000-00006F250000}"/>
    <cellStyle name="Style 1 4 21" xfId="12063" xr:uid="{00000000-0005-0000-0000-000070250000}"/>
    <cellStyle name="Style 1 4 3" xfId="157" xr:uid="{00000000-0005-0000-0000-000071250000}"/>
    <cellStyle name="Style 1 4 3 2" xfId="5475" xr:uid="{00000000-0005-0000-0000-000072250000}"/>
    <cellStyle name="Style 1 4 3 3" xfId="12075" xr:uid="{00000000-0005-0000-0000-000073250000}"/>
    <cellStyle name="Style 1 4 4" xfId="158" xr:uid="{00000000-0005-0000-0000-000074250000}"/>
    <cellStyle name="Style 1 4 4 2" xfId="5487" xr:uid="{00000000-0005-0000-0000-000075250000}"/>
    <cellStyle name="Style 1 4 4 3" xfId="12076" xr:uid="{00000000-0005-0000-0000-000076250000}"/>
    <cellStyle name="Style 1 4 5" xfId="159" xr:uid="{00000000-0005-0000-0000-000077250000}"/>
    <cellStyle name="Style 1 4 5 2" xfId="5499" xr:uid="{00000000-0005-0000-0000-000078250000}"/>
    <cellStyle name="Style 1 4 5 3" xfId="12077" xr:uid="{00000000-0005-0000-0000-000079250000}"/>
    <cellStyle name="Style 1 4 6" xfId="160" xr:uid="{00000000-0005-0000-0000-00007A250000}"/>
    <cellStyle name="Style 1 4 6 2" xfId="5511" xr:uid="{00000000-0005-0000-0000-00007B250000}"/>
    <cellStyle name="Style 1 4 6 3" xfId="12078" xr:uid="{00000000-0005-0000-0000-00007C250000}"/>
    <cellStyle name="Style 1 4 7" xfId="161" xr:uid="{00000000-0005-0000-0000-00007D250000}"/>
    <cellStyle name="Style 1 4 7 2" xfId="5523" xr:uid="{00000000-0005-0000-0000-00007E250000}"/>
    <cellStyle name="Style 1 4 7 3" xfId="12079" xr:uid="{00000000-0005-0000-0000-00007F250000}"/>
    <cellStyle name="Style 1 4 8" xfId="162" xr:uid="{00000000-0005-0000-0000-000080250000}"/>
    <cellStyle name="Style 1 4 8 2" xfId="5535" xr:uid="{00000000-0005-0000-0000-000081250000}"/>
    <cellStyle name="Style 1 4 8 3" xfId="12080" xr:uid="{00000000-0005-0000-0000-000082250000}"/>
    <cellStyle name="Style 1 4 9" xfId="163" xr:uid="{00000000-0005-0000-0000-000083250000}"/>
    <cellStyle name="Style 1 4 9 2" xfId="5547" xr:uid="{00000000-0005-0000-0000-000084250000}"/>
    <cellStyle name="Style 1 4 9 3" xfId="12081" xr:uid="{00000000-0005-0000-0000-000085250000}"/>
    <cellStyle name="Style 1 4_Cassette" xfId="11017" xr:uid="{00000000-0005-0000-0000-000086250000}"/>
    <cellStyle name="Style 1 5" xfId="164" xr:uid="{00000000-0005-0000-0000-000087250000}"/>
    <cellStyle name="Style 1 5 10" xfId="165" xr:uid="{00000000-0005-0000-0000-000088250000}"/>
    <cellStyle name="Style 1 5 10 2" xfId="5560" xr:uid="{00000000-0005-0000-0000-000089250000}"/>
    <cellStyle name="Style 1 5 10 3" xfId="12083" xr:uid="{00000000-0005-0000-0000-00008A250000}"/>
    <cellStyle name="Style 1 5 11" xfId="166" xr:uid="{00000000-0005-0000-0000-00008B250000}"/>
    <cellStyle name="Style 1 5 11 2" xfId="5572" xr:uid="{00000000-0005-0000-0000-00008C250000}"/>
    <cellStyle name="Style 1 5 11 3" xfId="12084" xr:uid="{00000000-0005-0000-0000-00008D250000}"/>
    <cellStyle name="Style 1 5 12" xfId="167" xr:uid="{00000000-0005-0000-0000-00008E250000}"/>
    <cellStyle name="Style 1 5 12 2" xfId="5584" xr:uid="{00000000-0005-0000-0000-00008F250000}"/>
    <cellStyle name="Style 1 5 12 3" xfId="12085" xr:uid="{00000000-0005-0000-0000-000090250000}"/>
    <cellStyle name="Style 1 5 13" xfId="168" xr:uid="{00000000-0005-0000-0000-000091250000}"/>
    <cellStyle name="Style 1 5 13 2" xfId="5596" xr:uid="{00000000-0005-0000-0000-000092250000}"/>
    <cellStyle name="Style 1 5 13 3" xfId="12086" xr:uid="{00000000-0005-0000-0000-000093250000}"/>
    <cellStyle name="Style 1 5 14" xfId="169" xr:uid="{00000000-0005-0000-0000-000094250000}"/>
    <cellStyle name="Style 1 5 14 2" xfId="5608" xr:uid="{00000000-0005-0000-0000-000095250000}"/>
    <cellStyle name="Style 1 5 14 3" xfId="12087" xr:uid="{00000000-0005-0000-0000-000096250000}"/>
    <cellStyle name="Style 1 5 15" xfId="170" xr:uid="{00000000-0005-0000-0000-000097250000}"/>
    <cellStyle name="Style 1 5 15 2" xfId="5620" xr:uid="{00000000-0005-0000-0000-000098250000}"/>
    <cellStyle name="Style 1 5 15 3" xfId="12088" xr:uid="{00000000-0005-0000-0000-000099250000}"/>
    <cellStyle name="Style 1 5 16" xfId="171" xr:uid="{00000000-0005-0000-0000-00009A250000}"/>
    <cellStyle name="Style 1 5 16 2" xfId="5632" xr:uid="{00000000-0005-0000-0000-00009B250000}"/>
    <cellStyle name="Style 1 5 16 3" xfId="12089" xr:uid="{00000000-0005-0000-0000-00009C250000}"/>
    <cellStyle name="Style 1 5 17" xfId="172" xr:uid="{00000000-0005-0000-0000-00009D250000}"/>
    <cellStyle name="Style 1 5 17 2" xfId="5644" xr:uid="{00000000-0005-0000-0000-00009E250000}"/>
    <cellStyle name="Style 1 5 17 3" xfId="12090" xr:uid="{00000000-0005-0000-0000-00009F250000}"/>
    <cellStyle name="Style 1 5 18" xfId="173" xr:uid="{00000000-0005-0000-0000-0000A0250000}"/>
    <cellStyle name="Style 1 5 18 2" xfId="5654" xr:uid="{00000000-0005-0000-0000-0000A1250000}"/>
    <cellStyle name="Style 1 5 18 3" xfId="12091" xr:uid="{00000000-0005-0000-0000-0000A2250000}"/>
    <cellStyle name="Style 1 5 19" xfId="174" xr:uid="{00000000-0005-0000-0000-0000A3250000}"/>
    <cellStyle name="Style 1 5 19 2" xfId="5662" xr:uid="{00000000-0005-0000-0000-0000A4250000}"/>
    <cellStyle name="Style 1 5 19 3" xfId="12092" xr:uid="{00000000-0005-0000-0000-0000A5250000}"/>
    <cellStyle name="Style 1 5 2" xfId="175" xr:uid="{00000000-0005-0000-0000-0000A6250000}"/>
    <cellStyle name="Style 1 5 2 2" xfId="5464" xr:uid="{00000000-0005-0000-0000-0000A7250000}"/>
    <cellStyle name="Style 1 5 2 3" xfId="12093" xr:uid="{00000000-0005-0000-0000-0000A8250000}"/>
    <cellStyle name="Style 1 5 20" xfId="5444" xr:uid="{00000000-0005-0000-0000-0000A9250000}"/>
    <cellStyle name="Style 1 5 21" xfId="12082" xr:uid="{00000000-0005-0000-0000-0000AA250000}"/>
    <cellStyle name="Style 1 5 3" xfId="176" xr:uid="{00000000-0005-0000-0000-0000AB250000}"/>
    <cellStyle name="Style 1 5 3 2" xfId="5476" xr:uid="{00000000-0005-0000-0000-0000AC250000}"/>
    <cellStyle name="Style 1 5 3 3" xfId="12094" xr:uid="{00000000-0005-0000-0000-0000AD250000}"/>
    <cellStyle name="Style 1 5 4" xfId="177" xr:uid="{00000000-0005-0000-0000-0000AE250000}"/>
    <cellStyle name="Style 1 5 4 2" xfId="5488" xr:uid="{00000000-0005-0000-0000-0000AF250000}"/>
    <cellStyle name="Style 1 5 4 3" xfId="12095" xr:uid="{00000000-0005-0000-0000-0000B0250000}"/>
    <cellStyle name="Style 1 5 5" xfId="178" xr:uid="{00000000-0005-0000-0000-0000B1250000}"/>
    <cellStyle name="Style 1 5 5 2" xfId="5500" xr:uid="{00000000-0005-0000-0000-0000B2250000}"/>
    <cellStyle name="Style 1 5 5 3" xfId="12096" xr:uid="{00000000-0005-0000-0000-0000B3250000}"/>
    <cellStyle name="Style 1 5 6" xfId="179" xr:uid="{00000000-0005-0000-0000-0000B4250000}"/>
    <cellStyle name="Style 1 5 6 2" xfId="5512" xr:uid="{00000000-0005-0000-0000-0000B5250000}"/>
    <cellStyle name="Style 1 5 6 3" xfId="12097" xr:uid="{00000000-0005-0000-0000-0000B6250000}"/>
    <cellStyle name="Style 1 5 7" xfId="180" xr:uid="{00000000-0005-0000-0000-0000B7250000}"/>
    <cellStyle name="Style 1 5 7 2" xfId="5524" xr:uid="{00000000-0005-0000-0000-0000B8250000}"/>
    <cellStyle name="Style 1 5 7 3" xfId="12098" xr:uid="{00000000-0005-0000-0000-0000B9250000}"/>
    <cellStyle name="Style 1 5 8" xfId="181" xr:uid="{00000000-0005-0000-0000-0000BA250000}"/>
    <cellStyle name="Style 1 5 8 2" xfId="5536" xr:uid="{00000000-0005-0000-0000-0000BB250000}"/>
    <cellStyle name="Style 1 5 8 3" xfId="12099" xr:uid="{00000000-0005-0000-0000-0000BC250000}"/>
    <cellStyle name="Style 1 5 9" xfId="182" xr:uid="{00000000-0005-0000-0000-0000BD250000}"/>
    <cellStyle name="Style 1 5 9 2" xfId="5548" xr:uid="{00000000-0005-0000-0000-0000BE250000}"/>
    <cellStyle name="Style 1 5 9 3" xfId="12100" xr:uid="{00000000-0005-0000-0000-0000BF250000}"/>
    <cellStyle name="Style 1 5_Cassette" xfId="11018" xr:uid="{00000000-0005-0000-0000-0000C0250000}"/>
    <cellStyle name="Style 1 6" xfId="5287" xr:uid="{00000000-0005-0000-0000-0000C1250000}"/>
    <cellStyle name="Style 1 7" xfId="3908" xr:uid="{00000000-0005-0000-0000-0000C2250000}"/>
    <cellStyle name="Style 1 8" xfId="12024" xr:uid="{00000000-0005-0000-0000-0000C3250000}"/>
    <cellStyle name="Testo avviso" xfId="3911" xr:uid="{00000000-0005-0000-0000-0000C4250000}"/>
    <cellStyle name="Testo descrittivo" xfId="3912" xr:uid="{00000000-0005-0000-0000-0000C5250000}"/>
    <cellStyle name="Text upozornění" xfId="3913" xr:uid="{00000000-0005-0000-0000-0000C6250000}"/>
    <cellStyle name="Title 2" xfId="406" xr:uid="{00000000-0005-0000-0000-0000C7250000}"/>
    <cellStyle name="Title 2 2" xfId="3915" xr:uid="{00000000-0005-0000-0000-0000C8250000}"/>
    <cellStyle name="Title 2 3" xfId="3916" xr:uid="{00000000-0005-0000-0000-0000C9250000}"/>
    <cellStyle name="Title 2 4" xfId="5413" xr:uid="{00000000-0005-0000-0000-0000CA250000}"/>
    <cellStyle name="Title 2 5" xfId="3914" xr:uid="{00000000-0005-0000-0000-0000CB250000}"/>
    <cellStyle name="Title 2 6" xfId="12101" xr:uid="{00000000-0005-0000-0000-0000CC250000}"/>
    <cellStyle name="Title 3" xfId="407" xr:uid="{00000000-0005-0000-0000-0000CD250000}"/>
    <cellStyle name="Title 3 2" xfId="5414" xr:uid="{00000000-0005-0000-0000-0000CE250000}"/>
    <cellStyle name="Title 3 3" xfId="3917" xr:uid="{00000000-0005-0000-0000-0000CF250000}"/>
    <cellStyle name="Title 3 4" xfId="12102" xr:uid="{00000000-0005-0000-0000-0000D0250000}"/>
    <cellStyle name="Title 4" xfId="3918" xr:uid="{00000000-0005-0000-0000-0000D1250000}"/>
    <cellStyle name="Title 5" xfId="3919" xr:uid="{00000000-0005-0000-0000-0000D2250000}"/>
    <cellStyle name="Titolo" xfId="3920" xr:uid="{00000000-0005-0000-0000-0000D3250000}"/>
    <cellStyle name="Titolo 1" xfId="3921" xr:uid="{00000000-0005-0000-0000-0000D4250000}"/>
    <cellStyle name="Titolo 2" xfId="3922" xr:uid="{00000000-0005-0000-0000-0000D5250000}"/>
    <cellStyle name="Titolo 3" xfId="3923" xr:uid="{00000000-0005-0000-0000-0000D6250000}"/>
    <cellStyle name="Titolo 4" xfId="3924" xr:uid="{00000000-0005-0000-0000-0000D7250000}"/>
    <cellStyle name="Total 2" xfId="408" xr:uid="{00000000-0005-0000-0000-0000D8250000}"/>
    <cellStyle name="Total 2 2" xfId="3926" xr:uid="{00000000-0005-0000-0000-0000D9250000}"/>
    <cellStyle name="Total 2 3" xfId="5415" xr:uid="{00000000-0005-0000-0000-0000DA250000}"/>
    <cellStyle name="Total 2 4" xfId="3925" xr:uid="{00000000-0005-0000-0000-0000DB250000}"/>
    <cellStyle name="Total 2 5" xfId="12103" xr:uid="{00000000-0005-0000-0000-0000DC250000}"/>
    <cellStyle name="Total 3" xfId="409" xr:uid="{00000000-0005-0000-0000-0000DD250000}"/>
    <cellStyle name="Total 3 2" xfId="5416" xr:uid="{00000000-0005-0000-0000-0000DE250000}"/>
    <cellStyle name="Total 3 3" xfId="3927" xr:uid="{00000000-0005-0000-0000-0000DF250000}"/>
    <cellStyle name="Total 3 4" xfId="12104" xr:uid="{00000000-0005-0000-0000-0000E0250000}"/>
    <cellStyle name="Total 4" xfId="3928" xr:uid="{00000000-0005-0000-0000-0000E1250000}"/>
    <cellStyle name="Total 5" xfId="3929" xr:uid="{00000000-0005-0000-0000-0000E2250000}"/>
    <cellStyle name="Total 6" xfId="3930" xr:uid="{00000000-0005-0000-0000-0000E3250000}"/>
    <cellStyle name="Totale" xfId="3931" xr:uid="{00000000-0005-0000-0000-0000E4250000}"/>
    <cellStyle name="Unproduced" xfId="3932" xr:uid="{00000000-0005-0000-0000-0000E5250000}"/>
    <cellStyle name="Unproduced 10" xfId="3933" xr:uid="{00000000-0005-0000-0000-0000E6250000}"/>
    <cellStyle name="Unproduced 10 2" xfId="3934" xr:uid="{00000000-0005-0000-0000-0000E7250000}"/>
    <cellStyle name="Unproduced 10 2 2" xfId="3935" xr:uid="{00000000-0005-0000-0000-0000E8250000}"/>
    <cellStyle name="Unproduced 10 2 2 2" xfId="3936" xr:uid="{00000000-0005-0000-0000-0000E9250000}"/>
    <cellStyle name="Unproduced 10 2 2 2 2" xfId="3937" xr:uid="{00000000-0005-0000-0000-0000EA250000}"/>
    <cellStyle name="Unproduced 10 2 2 3" xfId="3938" xr:uid="{00000000-0005-0000-0000-0000EB250000}"/>
    <cellStyle name="Unproduced 10 2 3" xfId="3939" xr:uid="{00000000-0005-0000-0000-0000EC250000}"/>
    <cellStyle name="Unproduced 10 2 3 2" xfId="3940" xr:uid="{00000000-0005-0000-0000-0000ED250000}"/>
    <cellStyle name="Unproduced 10 2 4" xfId="3941" xr:uid="{00000000-0005-0000-0000-0000EE250000}"/>
    <cellStyle name="Unproduced 10 2_FALL 09 BOYS ACCY" xfId="3942" xr:uid="{00000000-0005-0000-0000-0000EF250000}"/>
    <cellStyle name="Unproduced 10 3" xfId="3943" xr:uid="{00000000-0005-0000-0000-0000F0250000}"/>
    <cellStyle name="Unproduced 10 3 2" xfId="3944" xr:uid="{00000000-0005-0000-0000-0000F1250000}"/>
    <cellStyle name="Unproduced 10 3 2 2" xfId="3945" xr:uid="{00000000-0005-0000-0000-0000F2250000}"/>
    <cellStyle name="Unproduced 10 3 2 2 2" xfId="3946" xr:uid="{00000000-0005-0000-0000-0000F3250000}"/>
    <cellStyle name="Unproduced 10 3 2 3" xfId="3947" xr:uid="{00000000-0005-0000-0000-0000F4250000}"/>
    <cellStyle name="Unproduced 10 3 3" xfId="3948" xr:uid="{00000000-0005-0000-0000-0000F5250000}"/>
    <cellStyle name="Unproduced 10 3 3 2" xfId="3949" xr:uid="{00000000-0005-0000-0000-0000F6250000}"/>
    <cellStyle name="Unproduced 10 3 4" xfId="3950" xr:uid="{00000000-0005-0000-0000-0000F7250000}"/>
    <cellStyle name="Unproduced 10 3_FALL 09 BOYS ACCY" xfId="3951" xr:uid="{00000000-0005-0000-0000-0000F8250000}"/>
    <cellStyle name="Unproduced 10 4" xfId="3952" xr:uid="{00000000-0005-0000-0000-0000F9250000}"/>
    <cellStyle name="Unproduced 10 4 2" xfId="3953" xr:uid="{00000000-0005-0000-0000-0000FA250000}"/>
    <cellStyle name="Unproduced 10 4 2 2" xfId="3954" xr:uid="{00000000-0005-0000-0000-0000FB250000}"/>
    <cellStyle name="Unproduced 10 4 3" xfId="3955" xr:uid="{00000000-0005-0000-0000-0000FC250000}"/>
    <cellStyle name="Unproduced 10 5" xfId="3956" xr:uid="{00000000-0005-0000-0000-0000FD250000}"/>
    <cellStyle name="Unproduced 10 5 2" xfId="3957" xr:uid="{00000000-0005-0000-0000-0000FE250000}"/>
    <cellStyle name="Unproduced 10 6" xfId="3958" xr:uid="{00000000-0005-0000-0000-0000FF250000}"/>
    <cellStyle name="Unproduced 10_ACCY" xfId="3959" xr:uid="{00000000-0005-0000-0000-000000260000}"/>
    <cellStyle name="Unproduced 11" xfId="3960" xr:uid="{00000000-0005-0000-0000-000001260000}"/>
    <cellStyle name="Unproduced 11 2" xfId="3961" xr:uid="{00000000-0005-0000-0000-000002260000}"/>
    <cellStyle name="Unproduced 11 2 2" xfId="3962" xr:uid="{00000000-0005-0000-0000-000003260000}"/>
    <cellStyle name="Unproduced 11 2 2 2" xfId="3963" xr:uid="{00000000-0005-0000-0000-000004260000}"/>
    <cellStyle name="Unproduced 11 2 2 2 2" xfId="3964" xr:uid="{00000000-0005-0000-0000-000005260000}"/>
    <cellStyle name="Unproduced 11 2 2 3" xfId="3965" xr:uid="{00000000-0005-0000-0000-000006260000}"/>
    <cellStyle name="Unproduced 11 2 3" xfId="3966" xr:uid="{00000000-0005-0000-0000-000007260000}"/>
    <cellStyle name="Unproduced 11 2 3 2" xfId="3967" xr:uid="{00000000-0005-0000-0000-000008260000}"/>
    <cellStyle name="Unproduced 11 2 4" xfId="3968" xr:uid="{00000000-0005-0000-0000-000009260000}"/>
    <cellStyle name="Unproduced 11 2_FALL 09 BOYS ACCY" xfId="3969" xr:uid="{00000000-0005-0000-0000-00000A260000}"/>
    <cellStyle name="Unproduced 11 3" xfId="3970" xr:uid="{00000000-0005-0000-0000-00000B260000}"/>
    <cellStyle name="Unproduced 11 3 2" xfId="3971" xr:uid="{00000000-0005-0000-0000-00000C260000}"/>
    <cellStyle name="Unproduced 11 3 2 2" xfId="3972" xr:uid="{00000000-0005-0000-0000-00000D260000}"/>
    <cellStyle name="Unproduced 11 3 2 2 2" xfId="3973" xr:uid="{00000000-0005-0000-0000-00000E260000}"/>
    <cellStyle name="Unproduced 11 3 2 3" xfId="3974" xr:uid="{00000000-0005-0000-0000-00000F260000}"/>
    <cellStyle name="Unproduced 11 3 3" xfId="3975" xr:uid="{00000000-0005-0000-0000-000010260000}"/>
    <cellStyle name="Unproduced 11 3 3 2" xfId="3976" xr:uid="{00000000-0005-0000-0000-000011260000}"/>
    <cellStyle name="Unproduced 11 3 4" xfId="3977" xr:uid="{00000000-0005-0000-0000-000012260000}"/>
    <cellStyle name="Unproduced 11 3_FALL 09 BOYS ACCY" xfId="3978" xr:uid="{00000000-0005-0000-0000-000013260000}"/>
    <cellStyle name="Unproduced 11 4" xfId="3979" xr:uid="{00000000-0005-0000-0000-000014260000}"/>
    <cellStyle name="Unproduced 11 4 2" xfId="3980" xr:uid="{00000000-0005-0000-0000-000015260000}"/>
    <cellStyle name="Unproduced 11 4 2 2" xfId="3981" xr:uid="{00000000-0005-0000-0000-000016260000}"/>
    <cellStyle name="Unproduced 11 4 3" xfId="3982" xr:uid="{00000000-0005-0000-0000-000017260000}"/>
    <cellStyle name="Unproduced 11 5" xfId="3983" xr:uid="{00000000-0005-0000-0000-000018260000}"/>
    <cellStyle name="Unproduced 11 5 2" xfId="3984" xr:uid="{00000000-0005-0000-0000-000019260000}"/>
    <cellStyle name="Unproduced 11 6" xfId="3985" xr:uid="{00000000-0005-0000-0000-00001A260000}"/>
    <cellStyle name="Unproduced 11_ACCY" xfId="3986" xr:uid="{00000000-0005-0000-0000-00001B260000}"/>
    <cellStyle name="Unproduced 12" xfId="3987" xr:uid="{00000000-0005-0000-0000-00001C260000}"/>
    <cellStyle name="Unproduced 12 2" xfId="3988" xr:uid="{00000000-0005-0000-0000-00001D260000}"/>
    <cellStyle name="Unproduced 12 2 2" xfId="3989" xr:uid="{00000000-0005-0000-0000-00001E260000}"/>
    <cellStyle name="Unproduced 12 2 2 2" xfId="3990" xr:uid="{00000000-0005-0000-0000-00001F260000}"/>
    <cellStyle name="Unproduced 12 2 2 2 2" xfId="3991" xr:uid="{00000000-0005-0000-0000-000020260000}"/>
    <cellStyle name="Unproduced 12 2 2 3" xfId="3992" xr:uid="{00000000-0005-0000-0000-000021260000}"/>
    <cellStyle name="Unproduced 12 2 3" xfId="3993" xr:uid="{00000000-0005-0000-0000-000022260000}"/>
    <cellStyle name="Unproduced 12 2 3 2" xfId="3994" xr:uid="{00000000-0005-0000-0000-000023260000}"/>
    <cellStyle name="Unproduced 12 2 4" xfId="3995" xr:uid="{00000000-0005-0000-0000-000024260000}"/>
    <cellStyle name="Unproduced 12 2_FALL 09 BOYS ACCY" xfId="3996" xr:uid="{00000000-0005-0000-0000-000025260000}"/>
    <cellStyle name="Unproduced 12 3" xfId="3997" xr:uid="{00000000-0005-0000-0000-000026260000}"/>
    <cellStyle name="Unproduced 12 3 2" xfId="3998" xr:uid="{00000000-0005-0000-0000-000027260000}"/>
    <cellStyle name="Unproduced 12 3 2 2" xfId="3999" xr:uid="{00000000-0005-0000-0000-000028260000}"/>
    <cellStyle name="Unproduced 12 3 2 2 2" xfId="4000" xr:uid="{00000000-0005-0000-0000-000029260000}"/>
    <cellStyle name="Unproduced 12 3 2 3" xfId="4001" xr:uid="{00000000-0005-0000-0000-00002A260000}"/>
    <cellStyle name="Unproduced 12 3 3" xfId="4002" xr:uid="{00000000-0005-0000-0000-00002B260000}"/>
    <cellStyle name="Unproduced 12 3 3 2" xfId="4003" xr:uid="{00000000-0005-0000-0000-00002C260000}"/>
    <cellStyle name="Unproduced 12 3 4" xfId="4004" xr:uid="{00000000-0005-0000-0000-00002D260000}"/>
    <cellStyle name="Unproduced 12 3_FALL 09 BOYS ACCY" xfId="4005" xr:uid="{00000000-0005-0000-0000-00002E260000}"/>
    <cellStyle name="Unproduced 12 4" xfId="4006" xr:uid="{00000000-0005-0000-0000-00002F260000}"/>
    <cellStyle name="Unproduced 12 4 2" xfId="4007" xr:uid="{00000000-0005-0000-0000-000030260000}"/>
    <cellStyle name="Unproduced 12 4 2 2" xfId="4008" xr:uid="{00000000-0005-0000-0000-000031260000}"/>
    <cellStyle name="Unproduced 12 4 3" xfId="4009" xr:uid="{00000000-0005-0000-0000-000032260000}"/>
    <cellStyle name="Unproduced 12 5" xfId="4010" xr:uid="{00000000-0005-0000-0000-000033260000}"/>
    <cellStyle name="Unproduced 12 5 2" xfId="4011" xr:uid="{00000000-0005-0000-0000-000034260000}"/>
    <cellStyle name="Unproduced 12 6" xfId="4012" xr:uid="{00000000-0005-0000-0000-000035260000}"/>
    <cellStyle name="Unproduced 12_ACCY" xfId="4013" xr:uid="{00000000-0005-0000-0000-000036260000}"/>
    <cellStyle name="Unproduced 13" xfId="4014" xr:uid="{00000000-0005-0000-0000-000037260000}"/>
    <cellStyle name="Unproduced 13 2" xfId="4015" xr:uid="{00000000-0005-0000-0000-000038260000}"/>
    <cellStyle name="Unproduced 13 2 2" xfId="4016" xr:uid="{00000000-0005-0000-0000-000039260000}"/>
    <cellStyle name="Unproduced 13 2 2 2" xfId="4017" xr:uid="{00000000-0005-0000-0000-00003A260000}"/>
    <cellStyle name="Unproduced 13 2 2 2 2" xfId="4018" xr:uid="{00000000-0005-0000-0000-00003B260000}"/>
    <cellStyle name="Unproduced 13 2 2 3" xfId="4019" xr:uid="{00000000-0005-0000-0000-00003C260000}"/>
    <cellStyle name="Unproduced 13 2 3" xfId="4020" xr:uid="{00000000-0005-0000-0000-00003D260000}"/>
    <cellStyle name="Unproduced 13 2 3 2" xfId="4021" xr:uid="{00000000-0005-0000-0000-00003E260000}"/>
    <cellStyle name="Unproduced 13 2 4" xfId="4022" xr:uid="{00000000-0005-0000-0000-00003F260000}"/>
    <cellStyle name="Unproduced 13 2_FALL 09 BOYS ACCY" xfId="4023" xr:uid="{00000000-0005-0000-0000-000040260000}"/>
    <cellStyle name="Unproduced 13 3" xfId="4024" xr:uid="{00000000-0005-0000-0000-000041260000}"/>
    <cellStyle name="Unproduced 13 3 2" xfId="4025" xr:uid="{00000000-0005-0000-0000-000042260000}"/>
    <cellStyle name="Unproduced 13 3 2 2" xfId="4026" xr:uid="{00000000-0005-0000-0000-000043260000}"/>
    <cellStyle name="Unproduced 13 3 2 2 2" xfId="4027" xr:uid="{00000000-0005-0000-0000-000044260000}"/>
    <cellStyle name="Unproduced 13 3 2 3" xfId="4028" xr:uid="{00000000-0005-0000-0000-000045260000}"/>
    <cellStyle name="Unproduced 13 3 3" xfId="4029" xr:uid="{00000000-0005-0000-0000-000046260000}"/>
    <cellStyle name="Unproduced 13 3 3 2" xfId="4030" xr:uid="{00000000-0005-0000-0000-000047260000}"/>
    <cellStyle name="Unproduced 13 3 4" xfId="4031" xr:uid="{00000000-0005-0000-0000-000048260000}"/>
    <cellStyle name="Unproduced 13 3_FALL 09 BOYS ACCY" xfId="4032" xr:uid="{00000000-0005-0000-0000-000049260000}"/>
    <cellStyle name="Unproduced 13 4" xfId="4033" xr:uid="{00000000-0005-0000-0000-00004A260000}"/>
    <cellStyle name="Unproduced 13 4 2" xfId="4034" xr:uid="{00000000-0005-0000-0000-00004B260000}"/>
    <cellStyle name="Unproduced 13 4 2 2" xfId="4035" xr:uid="{00000000-0005-0000-0000-00004C260000}"/>
    <cellStyle name="Unproduced 13 4 3" xfId="4036" xr:uid="{00000000-0005-0000-0000-00004D260000}"/>
    <cellStyle name="Unproduced 13 5" xfId="4037" xr:uid="{00000000-0005-0000-0000-00004E260000}"/>
    <cellStyle name="Unproduced 13 5 2" xfId="4038" xr:uid="{00000000-0005-0000-0000-00004F260000}"/>
    <cellStyle name="Unproduced 13 6" xfId="4039" xr:uid="{00000000-0005-0000-0000-000050260000}"/>
    <cellStyle name="Unproduced 13_ACCY" xfId="4040" xr:uid="{00000000-0005-0000-0000-000051260000}"/>
    <cellStyle name="Unproduced 14" xfId="4041" xr:uid="{00000000-0005-0000-0000-000052260000}"/>
    <cellStyle name="Unproduced 14 2" xfId="4042" xr:uid="{00000000-0005-0000-0000-000053260000}"/>
    <cellStyle name="Unproduced 14 2 2" xfId="4043" xr:uid="{00000000-0005-0000-0000-000054260000}"/>
    <cellStyle name="Unproduced 14 2 2 2" xfId="4044" xr:uid="{00000000-0005-0000-0000-000055260000}"/>
    <cellStyle name="Unproduced 14 2 2 2 2" xfId="4045" xr:uid="{00000000-0005-0000-0000-000056260000}"/>
    <cellStyle name="Unproduced 14 2 2 3" xfId="4046" xr:uid="{00000000-0005-0000-0000-000057260000}"/>
    <cellStyle name="Unproduced 14 2 3" xfId="4047" xr:uid="{00000000-0005-0000-0000-000058260000}"/>
    <cellStyle name="Unproduced 14 2 3 2" xfId="4048" xr:uid="{00000000-0005-0000-0000-000059260000}"/>
    <cellStyle name="Unproduced 14 2 4" xfId="4049" xr:uid="{00000000-0005-0000-0000-00005A260000}"/>
    <cellStyle name="Unproduced 14 2_FALL 09 BOYS ACCY" xfId="4050" xr:uid="{00000000-0005-0000-0000-00005B260000}"/>
    <cellStyle name="Unproduced 14 3" xfId="4051" xr:uid="{00000000-0005-0000-0000-00005C260000}"/>
    <cellStyle name="Unproduced 14 3 2" xfId="4052" xr:uid="{00000000-0005-0000-0000-00005D260000}"/>
    <cellStyle name="Unproduced 14 3 2 2" xfId="4053" xr:uid="{00000000-0005-0000-0000-00005E260000}"/>
    <cellStyle name="Unproduced 14 3 2 2 2" xfId="4054" xr:uid="{00000000-0005-0000-0000-00005F260000}"/>
    <cellStyle name="Unproduced 14 3 2 3" xfId="4055" xr:uid="{00000000-0005-0000-0000-000060260000}"/>
    <cellStyle name="Unproduced 14 3 3" xfId="4056" xr:uid="{00000000-0005-0000-0000-000061260000}"/>
    <cellStyle name="Unproduced 14 3 3 2" xfId="4057" xr:uid="{00000000-0005-0000-0000-000062260000}"/>
    <cellStyle name="Unproduced 14 3 4" xfId="4058" xr:uid="{00000000-0005-0000-0000-000063260000}"/>
    <cellStyle name="Unproduced 14 3_FALL 09 BOYS ACCY" xfId="4059" xr:uid="{00000000-0005-0000-0000-000064260000}"/>
    <cellStyle name="Unproduced 14 4" xfId="4060" xr:uid="{00000000-0005-0000-0000-000065260000}"/>
    <cellStyle name="Unproduced 14 4 2" xfId="4061" xr:uid="{00000000-0005-0000-0000-000066260000}"/>
    <cellStyle name="Unproduced 14 4 2 2" xfId="4062" xr:uid="{00000000-0005-0000-0000-000067260000}"/>
    <cellStyle name="Unproduced 14 4 3" xfId="4063" xr:uid="{00000000-0005-0000-0000-000068260000}"/>
    <cellStyle name="Unproduced 14 5" xfId="4064" xr:uid="{00000000-0005-0000-0000-000069260000}"/>
    <cellStyle name="Unproduced 14 5 2" xfId="4065" xr:uid="{00000000-0005-0000-0000-00006A260000}"/>
    <cellStyle name="Unproduced 14 6" xfId="4066" xr:uid="{00000000-0005-0000-0000-00006B260000}"/>
    <cellStyle name="Unproduced 14_ACCY" xfId="4067" xr:uid="{00000000-0005-0000-0000-00006C260000}"/>
    <cellStyle name="Unproduced 15" xfId="4068" xr:uid="{00000000-0005-0000-0000-00006D260000}"/>
    <cellStyle name="Unproduced 15 2" xfId="4069" xr:uid="{00000000-0005-0000-0000-00006E260000}"/>
    <cellStyle name="Unproduced 15 2 2" xfId="4070" xr:uid="{00000000-0005-0000-0000-00006F260000}"/>
    <cellStyle name="Unproduced 15 2 2 2" xfId="4071" xr:uid="{00000000-0005-0000-0000-000070260000}"/>
    <cellStyle name="Unproduced 15 2 2 2 2" xfId="4072" xr:uid="{00000000-0005-0000-0000-000071260000}"/>
    <cellStyle name="Unproduced 15 2 2 3" xfId="4073" xr:uid="{00000000-0005-0000-0000-000072260000}"/>
    <cellStyle name="Unproduced 15 2 3" xfId="4074" xr:uid="{00000000-0005-0000-0000-000073260000}"/>
    <cellStyle name="Unproduced 15 2 3 2" xfId="4075" xr:uid="{00000000-0005-0000-0000-000074260000}"/>
    <cellStyle name="Unproduced 15 2 4" xfId="4076" xr:uid="{00000000-0005-0000-0000-000075260000}"/>
    <cellStyle name="Unproduced 15 2_FALL 09 BOYS ACCY" xfId="4077" xr:uid="{00000000-0005-0000-0000-000076260000}"/>
    <cellStyle name="Unproduced 15 3" xfId="4078" xr:uid="{00000000-0005-0000-0000-000077260000}"/>
    <cellStyle name="Unproduced 15 3 2" xfId="4079" xr:uid="{00000000-0005-0000-0000-000078260000}"/>
    <cellStyle name="Unproduced 15 3 2 2" xfId="4080" xr:uid="{00000000-0005-0000-0000-000079260000}"/>
    <cellStyle name="Unproduced 15 3 2 2 2" xfId="4081" xr:uid="{00000000-0005-0000-0000-00007A260000}"/>
    <cellStyle name="Unproduced 15 3 2 3" xfId="4082" xr:uid="{00000000-0005-0000-0000-00007B260000}"/>
    <cellStyle name="Unproduced 15 3 3" xfId="4083" xr:uid="{00000000-0005-0000-0000-00007C260000}"/>
    <cellStyle name="Unproduced 15 3 3 2" xfId="4084" xr:uid="{00000000-0005-0000-0000-00007D260000}"/>
    <cellStyle name="Unproduced 15 3 4" xfId="4085" xr:uid="{00000000-0005-0000-0000-00007E260000}"/>
    <cellStyle name="Unproduced 15 3_FALL 09 BOYS ACCY" xfId="4086" xr:uid="{00000000-0005-0000-0000-00007F260000}"/>
    <cellStyle name="Unproduced 15 4" xfId="4087" xr:uid="{00000000-0005-0000-0000-000080260000}"/>
    <cellStyle name="Unproduced 15 4 2" xfId="4088" xr:uid="{00000000-0005-0000-0000-000081260000}"/>
    <cellStyle name="Unproduced 15 4 2 2" xfId="4089" xr:uid="{00000000-0005-0000-0000-000082260000}"/>
    <cellStyle name="Unproduced 15 4 3" xfId="4090" xr:uid="{00000000-0005-0000-0000-000083260000}"/>
    <cellStyle name="Unproduced 15 5" xfId="4091" xr:uid="{00000000-0005-0000-0000-000084260000}"/>
    <cellStyle name="Unproduced 15 5 2" xfId="4092" xr:uid="{00000000-0005-0000-0000-000085260000}"/>
    <cellStyle name="Unproduced 15 6" xfId="4093" xr:uid="{00000000-0005-0000-0000-000086260000}"/>
    <cellStyle name="Unproduced 15_ACCY" xfId="4094" xr:uid="{00000000-0005-0000-0000-000087260000}"/>
    <cellStyle name="Unproduced 16" xfId="4095" xr:uid="{00000000-0005-0000-0000-000088260000}"/>
    <cellStyle name="Unproduced 16 2" xfId="4096" xr:uid="{00000000-0005-0000-0000-000089260000}"/>
    <cellStyle name="Unproduced 16 2 2" xfId="4097" xr:uid="{00000000-0005-0000-0000-00008A260000}"/>
    <cellStyle name="Unproduced 16 2 2 2" xfId="4098" xr:uid="{00000000-0005-0000-0000-00008B260000}"/>
    <cellStyle name="Unproduced 16 2 2 2 2" xfId="4099" xr:uid="{00000000-0005-0000-0000-00008C260000}"/>
    <cellStyle name="Unproduced 16 2 2 3" xfId="4100" xr:uid="{00000000-0005-0000-0000-00008D260000}"/>
    <cellStyle name="Unproduced 16 2 3" xfId="4101" xr:uid="{00000000-0005-0000-0000-00008E260000}"/>
    <cellStyle name="Unproduced 16 2 3 2" xfId="4102" xr:uid="{00000000-0005-0000-0000-00008F260000}"/>
    <cellStyle name="Unproduced 16 2 4" xfId="4103" xr:uid="{00000000-0005-0000-0000-000090260000}"/>
    <cellStyle name="Unproduced 16 2_FALL 09 BOYS ACCY" xfId="4104" xr:uid="{00000000-0005-0000-0000-000091260000}"/>
    <cellStyle name="Unproduced 16 3" xfId="4105" xr:uid="{00000000-0005-0000-0000-000092260000}"/>
    <cellStyle name="Unproduced 16 3 2" xfId="4106" xr:uid="{00000000-0005-0000-0000-000093260000}"/>
    <cellStyle name="Unproduced 16 3 2 2" xfId="4107" xr:uid="{00000000-0005-0000-0000-000094260000}"/>
    <cellStyle name="Unproduced 16 3 2 2 2" xfId="4108" xr:uid="{00000000-0005-0000-0000-000095260000}"/>
    <cellStyle name="Unproduced 16 3 2 3" xfId="4109" xr:uid="{00000000-0005-0000-0000-000096260000}"/>
    <cellStyle name="Unproduced 16 3 3" xfId="4110" xr:uid="{00000000-0005-0000-0000-000097260000}"/>
    <cellStyle name="Unproduced 16 3 3 2" xfId="4111" xr:uid="{00000000-0005-0000-0000-000098260000}"/>
    <cellStyle name="Unproduced 16 3 4" xfId="4112" xr:uid="{00000000-0005-0000-0000-000099260000}"/>
    <cellStyle name="Unproduced 16 3_FALL 09 BOYS ACCY" xfId="4113" xr:uid="{00000000-0005-0000-0000-00009A260000}"/>
    <cellStyle name="Unproduced 16 4" xfId="4114" xr:uid="{00000000-0005-0000-0000-00009B260000}"/>
    <cellStyle name="Unproduced 16 4 2" xfId="4115" xr:uid="{00000000-0005-0000-0000-00009C260000}"/>
    <cellStyle name="Unproduced 16 4 2 2" xfId="4116" xr:uid="{00000000-0005-0000-0000-00009D260000}"/>
    <cellStyle name="Unproduced 16 4 3" xfId="4117" xr:uid="{00000000-0005-0000-0000-00009E260000}"/>
    <cellStyle name="Unproduced 16 5" xfId="4118" xr:uid="{00000000-0005-0000-0000-00009F260000}"/>
    <cellStyle name="Unproduced 16 5 2" xfId="4119" xr:uid="{00000000-0005-0000-0000-0000A0260000}"/>
    <cellStyle name="Unproduced 16 6" xfId="4120" xr:uid="{00000000-0005-0000-0000-0000A1260000}"/>
    <cellStyle name="Unproduced 16_ACCY" xfId="4121" xr:uid="{00000000-0005-0000-0000-0000A2260000}"/>
    <cellStyle name="Unproduced 17" xfId="4122" xr:uid="{00000000-0005-0000-0000-0000A3260000}"/>
    <cellStyle name="Unproduced 17 2" xfId="4123" xr:uid="{00000000-0005-0000-0000-0000A4260000}"/>
    <cellStyle name="Unproduced 17 2 2" xfId="4124" xr:uid="{00000000-0005-0000-0000-0000A5260000}"/>
    <cellStyle name="Unproduced 17 2 2 2" xfId="4125" xr:uid="{00000000-0005-0000-0000-0000A6260000}"/>
    <cellStyle name="Unproduced 17 2 2 2 2" xfId="4126" xr:uid="{00000000-0005-0000-0000-0000A7260000}"/>
    <cellStyle name="Unproduced 17 2 2 3" xfId="4127" xr:uid="{00000000-0005-0000-0000-0000A8260000}"/>
    <cellStyle name="Unproduced 17 2 3" xfId="4128" xr:uid="{00000000-0005-0000-0000-0000A9260000}"/>
    <cellStyle name="Unproduced 17 2 3 2" xfId="4129" xr:uid="{00000000-0005-0000-0000-0000AA260000}"/>
    <cellStyle name="Unproduced 17 2 4" xfId="4130" xr:uid="{00000000-0005-0000-0000-0000AB260000}"/>
    <cellStyle name="Unproduced 17 2_FALL 09 BOYS ACCY" xfId="4131" xr:uid="{00000000-0005-0000-0000-0000AC260000}"/>
    <cellStyle name="Unproduced 17 3" xfId="4132" xr:uid="{00000000-0005-0000-0000-0000AD260000}"/>
    <cellStyle name="Unproduced 17 3 2" xfId="4133" xr:uid="{00000000-0005-0000-0000-0000AE260000}"/>
    <cellStyle name="Unproduced 17 3 2 2" xfId="4134" xr:uid="{00000000-0005-0000-0000-0000AF260000}"/>
    <cellStyle name="Unproduced 17 3 2 2 2" xfId="4135" xr:uid="{00000000-0005-0000-0000-0000B0260000}"/>
    <cellStyle name="Unproduced 17 3 2 3" xfId="4136" xr:uid="{00000000-0005-0000-0000-0000B1260000}"/>
    <cellStyle name="Unproduced 17 3 3" xfId="4137" xr:uid="{00000000-0005-0000-0000-0000B2260000}"/>
    <cellStyle name="Unproduced 17 3 3 2" xfId="4138" xr:uid="{00000000-0005-0000-0000-0000B3260000}"/>
    <cellStyle name="Unproduced 17 3 4" xfId="4139" xr:uid="{00000000-0005-0000-0000-0000B4260000}"/>
    <cellStyle name="Unproduced 17 3_FALL 09 BOYS ACCY" xfId="4140" xr:uid="{00000000-0005-0000-0000-0000B5260000}"/>
    <cellStyle name="Unproduced 17 4" xfId="4141" xr:uid="{00000000-0005-0000-0000-0000B6260000}"/>
    <cellStyle name="Unproduced 17 4 2" xfId="4142" xr:uid="{00000000-0005-0000-0000-0000B7260000}"/>
    <cellStyle name="Unproduced 17 4 2 2" xfId="4143" xr:uid="{00000000-0005-0000-0000-0000B8260000}"/>
    <cellStyle name="Unproduced 17 4 3" xfId="4144" xr:uid="{00000000-0005-0000-0000-0000B9260000}"/>
    <cellStyle name="Unproduced 17 5" xfId="4145" xr:uid="{00000000-0005-0000-0000-0000BA260000}"/>
    <cellStyle name="Unproduced 17 5 2" xfId="4146" xr:uid="{00000000-0005-0000-0000-0000BB260000}"/>
    <cellStyle name="Unproduced 17 6" xfId="4147" xr:uid="{00000000-0005-0000-0000-0000BC260000}"/>
    <cellStyle name="Unproduced 17_ACCY" xfId="4148" xr:uid="{00000000-0005-0000-0000-0000BD260000}"/>
    <cellStyle name="Unproduced 18" xfId="4149" xr:uid="{00000000-0005-0000-0000-0000BE260000}"/>
    <cellStyle name="Unproduced 18 2" xfId="4150" xr:uid="{00000000-0005-0000-0000-0000BF260000}"/>
    <cellStyle name="Unproduced 18 2 2" xfId="4151" xr:uid="{00000000-0005-0000-0000-0000C0260000}"/>
    <cellStyle name="Unproduced 18 2 2 2" xfId="4152" xr:uid="{00000000-0005-0000-0000-0000C1260000}"/>
    <cellStyle name="Unproduced 18 2 2 2 2" xfId="4153" xr:uid="{00000000-0005-0000-0000-0000C2260000}"/>
    <cellStyle name="Unproduced 18 2 2 3" xfId="4154" xr:uid="{00000000-0005-0000-0000-0000C3260000}"/>
    <cellStyle name="Unproduced 18 2 3" xfId="4155" xr:uid="{00000000-0005-0000-0000-0000C4260000}"/>
    <cellStyle name="Unproduced 18 2 3 2" xfId="4156" xr:uid="{00000000-0005-0000-0000-0000C5260000}"/>
    <cellStyle name="Unproduced 18 2 4" xfId="4157" xr:uid="{00000000-0005-0000-0000-0000C6260000}"/>
    <cellStyle name="Unproduced 18 2_FALL 09 BOYS ACCY" xfId="4158" xr:uid="{00000000-0005-0000-0000-0000C7260000}"/>
    <cellStyle name="Unproduced 18 3" xfId="4159" xr:uid="{00000000-0005-0000-0000-0000C8260000}"/>
    <cellStyle name="Unproduced 18 3 2" xfId="4160" xr:uid="{00000000-0005-0000-0000-0000C9260000}"/>
    <cellStyle name="Unproduced 18 3 2 2" xfId="4161" xr:uid="{00000000-0005-0000-0000-0000CA260000}"/>
    <cellStyle name="Unproduced 18 3 2 2 2" xfId="4162" xr:uid="{00000000-0005-0000-0000-0000CB260000}"/>
    <cellStyle name="Unproduced 18 3 2 3" xfId="4163" xr:uid="{00000000-0005-0000-0000-0000CC260000}"/>
    <cellStyle name="Unproduced 18 3 3" xfId="4164" xr:uid="{00000000-0005-0000-0000-0000CD260000}"/>
    <cellStyle name="Unproduced 18 3 3 2" xfId="4165" xr:uid="{00000000-0005-0000-0000-0000CE260000}"/>
    <cellStyle name="Unproduced 18 3 4" xfId="4166" xr:uid="{00000000-0005-0000-0000-0000CF260000}"/>
    <cellStyle name="Unproduced 18 3_FALL 09 BOYS ACCY" xfId="4167" xr:uid="{00000000-0005-0000-0000-0000D0260000}"/>
    <cellStyle name="Unproduced 18 4" xfId="4168" xr:uid="{00000000-0005-0000-0000-0000D1260000}"/>
    <cellStyle name="Unproduced 18 4 2" xfId="4169" xr:uid="{00000000-0005-0000-0000-0000D2260000}"/>
    <cellStyle name="Unproduced 18 4 2 2" xfId="4170" xr:uid="{00000000-0005-0000-0000-0000D3260000}"/>
    <cellStyle name="Unproduced 18 4 3" xfId="4171" xr:uid="{00000000-0005-0000-0000-0000D4260000}"/>
    <cellStyle name="Unproduced 18 5" xfId="4172" xr:uid="{00000000-0005-0000-0000-0000D5260000}"/>
    <cellStyle name="Unproduced 18 5 2" xfId="4173" xr:uid="{00000000-0005-0000-0000-0000D6260000}"/>
    <cellStyle name="Unproduced 18 6" xfId="4174" xr:uid="{00000000-0005-0000-0000-0000D7260000}"/>
    <cellStyle name="Unproduced 18_ACCY" xfId="4175" xr:uid="{00000000-0005-0000-0000-0000D8260000}"/>
    <cellStyle name="Unproduced 19" xfId="4176" xr:uid="{00000000-0005-0000-0000-0000D9260000}"/>
    <cellStyle name="Unproduced 19 2" xfId="4177" xr:uid="{00000000-0005-0000-0000-0000DA260000}"/>
    <cellStyle name="Unproduced 19 2 2" xfId="4178" xr:uid="{00000000-0005-0000-0000-0000DB260000}"/>
    <cellStyle name="Unproduced 19 2 2 2" xfId="4179" xr:uid="{00000000-0005-0000-0000-0000DC260000}"/>
    <cellStyle name="Unproduced 19 2 2 2 2" xfId="4180" xr:uid="{00000000-0005-0000-0000-0000DD260000}"/>
    <cellStyle name="Unproduced 19 2 2 3" xfId="4181" xr:uid="{00000000-0005-0000-0000-0000DE260000}"/>
    <cellStyle name="Unproduced 19 2 3" xfId="4182" xr:uid="{00000000-0005-0000-0000-0000DF260000}"/>
    <cellStyle name="Unproduced 19 2 3 2" xfId="4183" xr:uid="{00000000-0005-0000-0000-0000E0260000}"/>
    <cellStyle name="Unproduced 19 2 4" xfId="4184" xr:uid="{00000000-0005-0000-0000-0000E1260000}"/>
    <cellStyle name="Unproduced 19 2_FALL 09 BOYS ACCY" xfId="4185" xr:uid="{00000000-0005-0000-0000-0000E2260000}"/>
    <cellStyle name="Unproduced 19 3" xfId="4186" xr:uid="{00000000-0005-0000-0000-0000E3260000}"/>
    <cellStyle name="Unproduced 19 3 2" xfId="4187" xr:uid="{00000000-0005-0000-0000-0000E4260000}"/>
    <cellStyle name="Unproduced 19 3 2 2" xfId="4188" xr:uid="{00000000-0005-0000-0000-0000E5260000}"/>
    <cellStyle name="Unproduced 19 3 2 2 2" xfId="4189" xr:uid="{00000000-0005-0000-0000-0000E6260000}"/>
    <cellStyle name="Unproduced 19 3 2 3" xfId="4190" xr:uid="{00000000-0005-0000-0000-0000E7260000}"/>
    <cellStyle name="Unproduced 19 3 3" xfId="4191" xr:uid="{00000000-0005-0000-0000-0000E8260000}"/>
    <cellStyle name="Unproduced 19 3 3 2" xfId="4192" xr:uid="{00000000-0005-0000-0000-0000E9260000}"/>
    <cellStyle name="Unproduced 19 3 4" xfId="4193" xr:uid="{00000000-0005-0000-0000-0000EA260000}"/>
    <cellStyle name="Unproduced 19 3_FALL 09 BOYS ACCY" xfId="4194" xr:uid="{00000000-0005-0000-0000-0000EB260000}"/>
    <cellStyle name="Unproduced 19 4" xfId="4195" xr:uid="{00000000-0005-0000-0000-0000EC260000}"/>
    <cellStyle name="Unproduced 19 4 2" xfId="4196" xr:uid="{00000000-0005-0000-0000-0000ED260000}"/>
    <cellStyle name="Unproduced 19 4 2 2" xfId="4197" xr:uid="{00000000-0005-0000-0000-0000EE260000}"/>
    <cellStyle name="Unproduced 19 4 3" xfId="4198" xr:uid="{00000000-0005-0000-0000-0000EF260000}"/>
    <cellStyle name="Unproduced 19 5" xfId="4199" xr:uid="{00000000-0005-0000-0000-0000F0260000}"/>
    <cellStyle name="Unproduced 19 5 2" xfId="4200" xr:uid="{00000000-0005-0000-0000-0000F1260000}"/>
    <cellStyle name="Unproduced 19 6" xfId="4201" xr:uid="{00000000-0005-0000-0000-0000F2260000}"/>
    <cellStyle name="Unproduced 19_ACCY" xfId="4202" xr:uid="{00000000-0005-0000-0000-0000F3260000}"/>
    <cellStyle name="Unproduced 2" xfId="4203" xr:uid="{00000000-0005-0000-0000-0000F4260000}"/>
    <cellStyle name="Unproduced 2 2" xfId="4204" xr:uid="{00000000-0005-0000-0000-0000F5260000}"/>
    <cellStyle name="Unproduced 2 2 2" xfId="4205" xr:uid="{00000000-0005-0000-0000-0000F6260000}"/>
    <cellStyle name="Unproduced 2 2 2 2" xfId="4206" xr:uid="{00000000-0005-0000-0000-0000F7260000}"/>
    <cellStyle name="Unproduced 2 2 2 2 2" xfId="4207" xr:uid="{00000000-0005-0000-0000-0000F8260000}"/>
    <cellStyle name="Unproduced 2 2 2 3" xfId="4208" xr:uid="{00000000-0005-0000-0000-0000F9260000}"/>
    <cellStyle name="Unproduced 2 2 3" xfId="4209" xr:uid="{00000000-0005-0000-0000-0000FA260000}"/>
    <cellStyle name="Unproduced 2 2 3 2" xfId="4210" xr:uid="{00000000-0005-0000-0000-0000FB260000}"/>
    <cellStyle name="Unproduced 2 2 4" xfId="4211" xr:uid="{00000000-0005-0000-0000-0000FC260000}"/>
    <cellStyle name="Unproduced 2 2_FALL 09 BOYS ACCY" xfId="4212" xr:uid="{00000000-0005-0000-0000-0000FD260000}"/>
    <cellStyle name="Unproduced 2 3" xfId="4213" xr:uid="{00000000-0005-0000-0000-0000FE260000}"/>
    <cellStyle name="Unproduced 2 3 2" xfId="4214" xr:uid="{00000000-0005-0000-0000-0000FF260000}"/>
    <cellStyle name="Unproduced 2 3 2 2" xfId="4215" xr:uid="{00000000-0005-0000-0000-000000270000}"/>
    <cellStyle name="Unproduced 2 3 2 2 2" xfId="4216" xr:uid="{00000000-0005-0000-0000-000001270000}"/>
    <cellStyle name="Unproduced 2 3 2 3" xfId="4217" xr:uid="{00000000-0005-0000-0000-000002270000}"/>
    <cellStyle name="Unproduced 2 3 3" xfId="4218" xr:uid="{00000000-0005-0000-0000-000003270000}"/>
    <cellStyle name="Unproduced 2 3 3 2" xfId="4219" xr:uid="{00000000-0005-0000-0000-000004270000}"/>
    <cellStyle name="Unproduced 2 3 4" xfId="4220" xr:uid="{00000000-0005-0000-0000-000005270000}"/>
    <cellStyle name="Unproduced 2 3_FALL 09 BOYS ACCY" xfId="4221" xr:uid="{00000000-0005-0000-0000-000006270000}"/>
    <cellStyle name="Unproduced 2 4" xfId="4222" xr:uid="{00000000-0005-0000-0000-000007270000}"/>
    <cellStyle name="Unproduced 2 4 2" xfId="4223" xr:uid="{00000000-0005-0000-0000-000008270000}"/>
    <cellStyle name="Unproduced 2 4 2 2" xfId="4224" xr:uid="{00000000-0005-0000-0000-000009270000}"/>
    <cellStyle name="Unproduced 2 4 3" xfId="4225" xr:uid="{00000000-0005-0000-0000-00000A270000}"/>
    <cellStyle name="Unproduced 2 5" xfId="4226" xr:uid="{00000000-0005-0000-0000-00000B270000}"/>
    <cellStyle name="Unproduced 2 5 2" xfId="4227" xr:uid="{00000000-0005-0000-0000-00000C270000}"/>
    <cellStyle name="Unproduced 2 6" xfId="4228" xr:uid="{00000000-0005-0000-0000-00000D270000}"/>
    <cellStyle name="Unproduced 2_ACCY" xfId="4229" xr:uid="{00000000-0005-0000-0000-00000E270000}"/>
    <cellStyle name="Unproduced 20" xfId="4230" xr:uid="{00000000-0005-0000-0000-00000F270000}"/>
    <cellStyle name="Unproduced 20 2" xfId="4231" xr:uid="{00000000-0005-0000-0000-000010270000}"/>
    <cellStyle name="Unproduced 20 2 2" xfId="4232" xr:uid="{00000000-0005-0000-0000-000011270000}"/>
    <cellStyle name="Unproduced 20 2 2 2" xfId="4233" xr:uid="{00000000-0005-0000-0000-000012270000}"/>
    <cellStyle name="Unproduced 20 2 2 2 2" xfId="4234" xr:uid="{00000000-0005-0000-0000-000013270000}"/>
    <cellStyle name="Unproduced 20 2 2 3" xfId="4235" xr:uid="{00000000-0005-0000-0000-000014270000}"/>
    <cellStyle name="Unproduced 20 2 3" xfId="4236" xr:uid="{00000000-0005-0000-0000-000015270000}"/>
    <cellStyle name="Unproduced 20 2 3 2" xfId="4237" xr:uid="{00000000-0005-0000-0000-000016270000}"/>
    <cellStyle name="Unproduced 20 2 4" xfId="4238" xr:uid="{00000000-0005-0000-0000-000017270000}"/>
    <cellStyle name="Unproduced 20 2_FALL 09 BOYS ACCY" xfId="4239" xr:uid="{00000000-0005-0000-0000-000018270000}"/>
    <cellStyle name="Unproduced 20 3" xfId="4240" xr:uid="{00000000-0005-0000-0000-000019270000}"/>
    <cellStyle name="Unproduced 20 3 2" xfId="4241" xr:uid="{00000000-0005-0000-0000-00001A270000}"/>
    <cellStyle name="Unproduced 20 3 2 2" xfId="4242" xr:uid="{00000000-0005-0000-0000-00001B270000}"/>
    <cellStyle name="Unproduced 20 3 2 2 2" xfId="4243" xr:uid="{00000000-0005-0000-0000-00001C270000}"/>
    <cellStyle name="Unproduced 20 3 2 3" xfId="4244" xr:uid="{00000000-0005-0000-0000-00001D270000}"/>
    <cellStyle name="Unproduced 20 3 3" xfId="4245" xr:uid="{00000000-0005-0000-0000-00001E270000}"/>
    <cellStyle name="Unproduced 20 3 3 2" xfId="4246" xr:uid="{00000000-0005-0000-0000-00001F270000}"/>
    <cellStyle name="Unproduced 20 3 4" xfId="4247" xr:uid="{00000000-0005-0000-0000-000020270000}"/>
    <cellStyle name="Unproduced 20 3_FALL 09 BOYS ACCY" xfId="4248" xr:uid="{00000000-0005-0000-0000-000021270000}"/>
    <cellStyle name="Unproduced 20 4" xfId="4249" xr:uid="{00000000-0005-0000-0000-000022270000}"/>
    <cellStyle name="Unproduced 20 4 2" xfId="4250" xr:uid="{00000000-0005-0000-0000-000023270000}"/>
    <cellStyle name="Unproduced 20 4 2 2" xfId="4251" xr:uid="{00000000-0005-0000-0000-000024270000}"/>
    <cellStyle name="Unproduced 20 4 3" xfId="4252" xr:uid="{00000000-0005-0000-0000-000025270000}"/>
    <cellStyle name="Unproduced 20 5" xfId="4253" xr:uid="{00000000-0005-0000-0000-000026270000}"/>
    <cellStyle name="Unproduced 20 5 2" xfId="4254" xr:uid="{00000000-0005-0000-0000-000027270000}"/>
    <cellStyle name="Unproduced 20 6" xfId="4255" xr:uid="{00000000-0005-0000-0000-000028270000}"/>
    <cellStyle name="Unproduced 20_ACCY" xfId="4256" xr:uid="{00000000-0005-0000-0000-000029270000}"/>
    <cellStyle name="Unproduced 21" xfId="4257" xr:uid="{00000000-0005-0000-0000-00002A270000}"/>
    <cellStyle name="Unproduced 21 2" xfId="4258" xr:uid="{00000000-0005-0000-0000-00002B270000}"/>
    <cellStyle name="Unproduced 21 2 2" xfId="4259" xr:uid="{00000000-0005-0000-0000-00002C270000}"/>
    <cellStyle name="Unproduced 21 2 2 2" xfId="4260" xr:uid="{00000000-0005-0000-0000-00002D270000}"/>
    <cellStyle name="Unproduced 21 2 2 2 2" xfId="4261" xr:uid="{00000000-0005-0000-0000-00002E270000}"/>
    <cellStyle name="Unproduced 21 2 2 3" xfId="4262" xr:uid="{00000000-0005-0000-0000-00002F270000}"/>
    <cellStyle name="Unproduced 21 2 3" xfId="4263" xr:uid="{00000000-0005-0000-0000-000030270000}"/>
    <cellStyle name="Unproduced 21 2 3 2" xfId="4264" xr:uid="{00000000-0005-0000-0000-000031270000}"/>
    <cellStyle name="Unproduced 21 2 4" xfId="4265" xr:uid="{00000000-0005-0000-0000-000032270000}"/>
    <cellStyle name="Unproduced 21 2_FALL 09 BOYS ACCY" xfId="4266" xr:uid="{00000000-0005-0000-0000-000033270000}"/>
    <cellStyle name="Unproduced 21 3" xfId="4267" xr:uid="{00000000-0005-0000-0000-000034270000}"/>
    <cellStyle name="Unproduced 21 3 2" xfId="4268" xr:uid="{00000000-0005-0000-0000-000035270000}"/>
    <cellStyle name="Unproduced 21 3 2 2" xfId="4269" xr:uid="{00000000-0005-0000-0000-000036270000}"/>
    <cellStyle name="Unproduced 21 3 2 2 2" xfId="4270" xr:uid="{00000000-0005-0000-0000-000037270000}"/>
    <cellStyle name="Unproduced 21 3 2 3" xfId="4271" xr:uid="{00000000-0005-0000-0000-000038270000}"/>
    <cellStyle name="Unproduced 21 3 3" xfId="4272" xr:uid="{00000000-0005-0000-0000-000039270000}"/>
    <cellStyle name="Unproduced 21 3 3 2" xfId="4273" xr:uid="{00000000-0005-0000-0000-00003A270000}"/>
    <cellStyle name="Unproduced 21 3 4" xfId="4274" xr:uid="{00000000-0005-0000-0000-00003B270000}"/>
    <cellStyle name="Unproduced 21 3_FALL 09 BOYS ACCY" xfId="4275" xr:uid="{00000000-0005-0000-0000-00003C270000}"/>
    <cellStyle name="Unproduced 21 4" xfId="4276" xr:uid="{00000000-0005-0000-0000-00003D270000}"/>
    <cellStyle name="Unproduced 21 4 2" xfId="4277" xr:uid="{00000000-0005-0000-0000-00003E270000}"/>
    <cellStyle name="Unproduced 21 4 2 2" xfId="4278" xr:uid="{00000000-0005-0000-0000-00003F270000}"/>
    <cellStyle name="Unproduced 21 4 3" xfId="4279" xr:uid="{00000000-0005-0000-0000-000040270000}"/>
    <cellStyle name="Unproduced 21 5" xfId="4280" xr:uid="{00000000-0005-0000-0000-000041270000}"/>
    <cellStyle name="Unproduced 21 5 2" xfId="4281" xr:uid="{00000000-0005-0000-0000-000042270000}"/>
    <cellStyle name="Unproduced 21 6" xfId="4282" xr:uid="{00000000-0005-0000-0000-000043270000}"/>
    <cellStyle name="Unproduced 21_ACCY" xfId="4283" xr:uid="{00000000-0005-0000-0000-000044270000}"/>
    <cellStyle name="Unproduced 22" xfId="4284" xr:uid="{00000000-0005-0000-0000-000045270000}"/>
    <cellStyle name="Unproduced 22 2" xfId="4285" xr:uid="{00000000-0005-0000-0000-000046270000}"/>
    <cellStyle name="Unproduced 22 2 2" xfId="4286" xr:uid="{00000000-0005-0000-0000-000047270000}"/>
    <cellStyle name="Unproduced 22 2 2 2" xfId="4287" xr:uid="{00000000-0005-0000-0000-000048270000}"/>
    <cellStyle name="Unproduced 22 2 2 2 2" xfId="4288" xr:uid="{00000000-0005-0000-0000-000049270000}"/>
    <cellStyle name="Unproduced 22 2 2 3" xfId="4289" xr:uid="{00000000-0005-0000-0000-00004A270000}"/>
    <cellStyle name="Unproduced 22 2 3" xfId="4290" xr:uid="{00000000-0005-0000-0000-00004B270000}"/>
    <cellStyle name="Unproduced 22 2 3 2" xfId="4291" xr:uid="{00000000-0005-0000-0000-00004C270000}"/>
    <cellStyle name="Unproduced 22 2 4" xfId="4292" xr:uid="{00000000-0005-0000-0000-00004D270000}"/>
    <cellStyle name="Unproduced 22 2_FALL 09 BOYS ACCY" xfId="4293" xr:uid="{00000000-0005-0000-0000-00004E270000}"/>
    <cellStyle name="Unproduced 22 3" xfId="4294" xr:uid="{00000000-0005-0000-0000-00004F270000}"/>
    <cellStyle name="Unproduced 22 3 2" xfId="4295" xr:uid="{00000000-0005-0000-0000-000050270000}"/>
    <cellStyle name="Unproduced 22 3 2 2" xfId="4296" xr:uid="{00000000-0005-0000-0000-000051270000}"/>
    <cellStyle name="Unproduced 22 3 2 2 2" xfId="4297" xr:uid="{00000000-0005-0000-0000-000052270000}"/>
    <cellStyle name="Unproduced 22 3 2 3" xfId="4298" xr:uid="{00000000-0005-0000-0000-000053270000}"/>
    <cellStyle name="Unproduced 22 3 3" xfId="4299" xr:uid="{00000000-0005-0000-0000-000054270000}"/>
    <cellStyle name="Unproduced 22 3 3 2" xfId="4300" xr:uid="{00000000-0005-0000-0000-000055270000}"/>
    <cellStyle name="Unproduced 22 3 4" xfId="4301" xr:uid="{00000000-0005-0000-0000-000056270000}"/>
    <cellStyle name="Unproduced 22 3_FALL 09 BOYS ACCY" xfId="4302" xr:uid="{00000000-0005-0000-0000-000057270000}"/>
    <cellStyle name="Unproduced 22 4" xfId="4303" xr:uid="{00000000-0005-0000-0000-000058270000}"/>
    <cellStyle name="Unproduced 22 4 2" xfId="4304" xr:uid="{00000000-0005-0000-0000-000059270000}"/>
    <cellStyle name="Unproduced 22 4 2 2" xfId="4305" xr:uid="{00000000-0005-0000-0000-00005A270000}"/>
    <cellStyle name="Unproduced 22 4 3" xfId="4306" xr:uid="{00000000-0005-0000-0000-00005B270000}"/>
    <cellStyle name="Unproduced 22 5" xfId="4307" xr:uid="{00000000-0005-0000-0000-00005C270000}"/>
    <cellStyle name="Unproduced 22 5 2" xfId="4308" xr:uid="{00000000-0005-0000-0000-00005D270000}"/>
    <cellStyle name="Unproduced 22 6" xfId="4309" xr:uid="{00000000-0005-0000-0000-00005E270000}"/>
    <cellStyle name="Unproduced 22_ACCY" xfId="4310" xr:uid="{00000000-0005-0000-0000-00005F270000}"/>
    <cellStyle name="Unproduced 23" xfId="4311" xr:uid="{00000000-0005-0000-0000-000060270000}"/>
    <cellStyle name="Unproduced 23 2" xfId="4312" xr:uid="{00000000-0005-0000-0000-000061270000}"/>
    <cellStyle name="Unproduced 23 2 2" xfId="4313" xr:uid="{00000000-0005-0000-0000-000062270000}"/>
    <cellStyle name="Unproduced 23 2 2 2" xfId="4314" xr:uid="{00000000-0005-0000-0000-000063270000}"/>
    <cellStyle name="Unproduced 23 2 2 2 2" xfId="4315" xr:uid="{00000000-0005-0000-0000-000064270000}"/>
    <cellStyle name="Unproduced 23 2 2 3" xfId="4316" xr:uid="{00000000-0005-0000-0000-000065270000}"/>
    <cellStyle name="Unproduced 23 2 3" xfId="4317" xr:uid="{00000000-0005-0000-0000-000066270000}"/>
    <cellStyle name="Unproduced 23 2 3 2" xfId="4318" xr:uid="{00000000-0005-0000-0000-000067270000}"/>
    <cellStyle name="Unproduced 23 2 4" xfId="4319" xr:uid="{00000000-0005-0000-0000-000068270000}"/>
    <cellStyle name="Unproduced 23 2_FALL 09 BOYS ACCY" xfId="4320" xr:uid="{00000000-0005-0000-0000-000069270000}"/>
    <cellStyle name="Unproduced 23 3" xfId="4321" xr:uid="{00000000-0005-0000-0000-00006A270000}"/>
    <cellStyle name="Unproduced 23 3 2" xfId="4322" xr:uid="{00000000-0005-0000-0000-00006B270000}"/>
    <cellStyle name="Unproduced 23 3 2 2" xfId="4323" xr:uid="{00000000-0005-0000-0000-00006C270000}"/>
    <cellStyle name="Unproduced 23 3 2 2 2" xfId="4324" xr:uid="{00000000-0005-0000-0000-00006D270000}"/>
    <cellStyle name="Unproduced 23 3 2 3" xfId="4325" xr:uid="{00000000-0005-0000-0000-00006E270000}"/>
    <cellStyle name="Unproduced 23 3 3" xfId="4326" xr:uid="{00000000-0005-0000-0000-00006F270000}"/>
    <cellStyle name="Unproduced 23 3 3 2" xfId="4327" xr:uid="{00000000-0005-0000-0000-000070270000}"/>
    <cellStyle name="Unproduced 23 3 4" xfId="4328" xr:uid="{00000000-0005-0000-0000-000071270000}"/>
    <cellStyle name="Unproduced 23 3_FALL 09 BOYS ACCY" xfId="4329" xr:uid="{00000000-0005-0000-0000-000072270000}"/>
    <cellStyle name="Unproduced 23 4" xfId="4330" xr:uid="{00000000-0005-0000-0000-000073270000}"/>
    <cellStyle name="Unproduced 23 4 2" xfId="4331" xr:uid="{00000000-0005-0000-0000-000074270000}"/>
    <cellStyle name="Unproduced 23 4 2 2" xfId="4332" xr:uid="{00000000-0005-0000-0000-000075270000}"/>
    <cellStyle name="Unproduced 23 4 3" xfId="4333" xr:uid="{00000000-0005-0000-0000-000076270000}"/>
    <cellStyle name="Unproduced 23 5" xfId="4334" xr:uid="{00000000-0005-0000-0000-000077270000}"/>
    <cellStyle name="Unproduced 23 5 2" xfId="4335" xr:uid="{00000000-0005-0000-0000-000078270000}"/>
    <cellStyle name="Unproduced 23 6" xfId="4336" xr:uid="{00000000-0005-0000-0000-000079270000}"/>
    <cellStyle name="Unproduced 23_ACCY" xfId="4337" xr:uid="{00000000-0005-0000-0000-00007A270000}"/>
    <cellStyle name="Unproduced 24" xfId="4338" xr:uid="{00000000-0005-0000-0000-00007B270000}"/>
    <cellStyle name="Unproduced 24 2" xfId="4339" xr:uid="{00000000-0005-0000-0000-00007C270000}"/>
    <cellStyle name="Unproduced 24 2 2" xfId="4340" xr:uid="{00000000-0005-0000-0000-00007D270000}"/>
    <cellStyle name="Unproduced 24 2 2 2" xfId="4341" xr:uid="{00000000-0005-0000-0000-00007E270000}"/>
    <cellStyle name="Unproduced 24 2 2 2 2" xfId="4342" xr:uid="{00000000-0005-0000-0000-00007F270000}"/>
    <cellStyle name="Unproduced 24 2 2 3" xfId="4343" xr:uid="{00000000-0005-0000-0000-000080270000}"/>
    <cellStyle name="Unproduced 24 2 3" xfId="4344" xr:uid="{00000000-0005-0000-0000-000081270000}"/>
    <cellStyle name="Unproduced 24 2 3 2" xfId="4345" xr:uid="{00000000-0005-0000-0000-000082270000}"/>
    <cellStyle name="Unproduced 24 2 4" xfId="4346" xr:uid="{00000000-0005-0000-0000-000083270000}"/>
    <cellStyle name="Unproduced 24 2_FALL 09 BOYS ACCY" xfId="4347" xr:uid="{00000000-0005-0000-0000-000084270000}"/>
    <cellStyle name="Unproduced 24 3" xfId="4348" xr:uid="{00000000-0005-0000-0000-000085270000}"/>
    <cellStyle name="Unproduced 24 3 2" xfId="4349" xr:uid="{00000000-0005-0000-0000-000086270000}"/>
    <cellStyle name="Unproduced 24 3 2 2" xfId="4350" xr:uid="{00000000-0005-0000-0000-000087270000}"/>
    <cellStyle name="Unproduced 24 3 2 2 2" xfId="4351" xr:uid="{00000000-0005-0000-0000-000088270000}"/>
    <cellStyle name="Unproduced 24 3 2 3" xfId="4352" xr:uid="{00000000-0005-0000-0000-000089270000}"/>
    <cellStyle name="Unproduced 24 3 3" xfId="4353" xr:uid="{00000000-0005-0000-0000-00008A270000}"/>
    <cellStyle name="Unproduced 24 3 3 2" xfId="4354" xr:uid="{00000000-0005-0000-0000-00008B270000}"/>
    <cellStyle name="Unproduced 24 3 4" xfId="4355" xr:uid="{00000000-0005-0000-0000-00008C270000}"/>
    <cellStyle name="Unproduced 24 3_FALL 09 BOYS ACCY" xfId="4356" xr:uid="{00000000-0005-0000-0000-00008D270000}"/>
    <cellStyle name="Unproduced 24 4" xfId="4357" xr:uid="{00000000-0005-0000-0000-00008E270000}"/>
    <cellStyle name="Unproduced 24 4 2" xfId="4358" xr:uid="{00000000-0005-0000-0000-00008F270000}"/>
    <cellStyle name="Unproduced 24 4 2 2" xfId="4359" xr:uid="{00000000-0005-0000-0000-000090270000}"/>
    <cellStyle name="Unproduced 24 4 3" xfId="4360" xr:uid="{00000000-0005-0000-0000-000091270000}"/>
    <cellStyle name="Unproduced 24 5" xfId="4361" xr:uid="{00000000-0005-0000-0000-000092270000}"/>
    <cellStyle name="Unproduced 24 5 2" xfId="4362" xr:uid="{00000000-0005-0000-0000-000093270000}"/>
    <cellStyle name="Unproduced 24 6" xfId="4363" xr:uid="{00000000-0005-0000-0000-000094270000}"/>
    <cellStyle name="Unproduced 24_ACCY" xfId="4364" xr:uid="{00000000-0005-0000-0000-000095270000}"/>
    <cellStyle name="Unproduced 25" xfId="4365" xr:uid="{00000000-0005-0000-0000-000096270000}"/>
    <cellStyle name="Unproduced 25 2" xfId="4366" xr:uid="{00000000-0005-0000-0000-000097270000}"/>
    <cellStyle name="Unproduced 25 2 2" xfId="4367" xr:uid="{00000000-0005-0000-0000-000098270000}"/>
    <cellStyle name="Unproduced 25 2 2 2" xfId="4368" xr:uid="{00000000-0005-0000-0000-000099270000}"/>
    <cellStyle name="Unproduced 25 2 2 2 2" xfId="4369" xr:uid="{00000000-0005-0000-0000-00009A270000}"/>
    <cellStyle name="Unproduced 25 2 2 3" xfId="4370" xr:uid="{00000000-0005-0000-0000-00009B270000}"/>
    <cellStyle name="Unproduced 25 2 3" xfId="4371" xr:uid="{00000000-0005-0000-0000-00009C270000}"/>
    <cellStyle name="Unproduced 25 2 3 2" xfId="4372" xr:uid="{00000000-0005-0000-0000-00009D270000}"/>
    <cellStyle name="Unproduced 25 2 4" xfId="4373" xr:uid="{00000000-0005-0000-0000-00009E270000}"/>
    <cellStyle name="Unproduced 25 2_FALL 09 BOYS ACCY" xfId="4374" xr:uid="{00000000-0005-0000-0000-00009F270000}"/>
    <cellStyle name="Unproduced 25 3" xfId="4375" xr:uid="{00000000-0005-0000-0000-0000A0270000}"/>
    <cellStyle name="Unproduced 25 3 2" xfId="4376" xr:uid="{00000000-0005-0000-0000-0000A1270000}"/>
    <cellStyle name="Unproduced 25 3 2 2" xfId="4377" xr:uid="{00000000-0005-0000-0000-0000A2270000}"/>
    <cellStyle name="Unproduced 25 3 2 2 2" xfId="4378" xr:uid="{00000000-0005-0000-0000-0000A3270000}"/>
    <cellStyle name="Unproduced 25 3 2 3" xfId="4379" xr:uid="{00000000-0005-0000-0000-0000A4270000}"/>
    <cellStyle name="Unproduced 25 3 3" xfId="4380" xr:uid="{00000000-0005-0000-0000-0000A5270000}"/>
    <cellStyle name="Unproduced 25 3 3 2" xfId="4381" xr:uid="{00000000-0005-0000-0000-0000A6270000}"/>
    <cellStyle name="Unproduced 25 3 4" xfId="4382" xr:uid="{00000000-0005-0000-0000-0000A7270000}"/>
    <cellStyle name="Unproduced 25 3_FALL 09 BOYS ACCY" xfId="4383" xr:uid="{00000000-0005-0000-0000-0000A8270000}"/>
    <cellStyle name="Unproduced 25 4" xfId="4384" xr:uid="{00000000-0005-0000-0000-0000A9270000}"/>
    <cellStyle name="Unproduced 25 4 2" xfId="4385" xr:uid="{00000000-0005-0000-0000-0000AA270000}"/>
    <cellStyle name="Unproduced 25 4 2 2" xfId="4386" xr:uid="{00000000-0005-0000-0000-0000AB270000}"/>
    <cellStyle name="Unproduced 25 4 3" xfId="4387" xr:uid="{00000000-0005-0000-0000-0000AC270000}"/>
    <cellStyle name="Unproduced 25 5" xfId="4388" xr:uid="{00000000-0005-0000-0000-0000AD270000}"/>
    <cellStyle name="Unproduced 25 5 2" xfId="4389" xr:uid="{00000000-0005-0000-0000-0000AE270000}"/>
    <cellStyle name="Unproduced 25 6" xfId="4390" xr:uid="{00000000-0005-0000-0000-0000AF270000}"/>
    <cellStyle name="Unproduced 25_ACCY" xfId="4391" xr:uid="{00000000-0005-0000-0000-0000B0270000}"/>
    <cellStyle name="Unproduced 26" xfId="4392" xr:uid="{00000000-0005-0000-0000-0000B1270000}"/>
    <cellStyle name="Unproduced 26 2" xfId="4393" xr:uid="{00000000-0005-0000-0000-0000B2270000}"/>
    <cellStyle name="Unproduced 26 2 2" xfId="4394" xr:uid="{00000000-0005-0000-0000-0000B3270000}"/>
    <cellStyle name="Unproduced 26 2 2 2" xfId="4395" xr:uid="{00000000-0005-0000-0000-0000B4270000}"/>
    <cellStyle name="Unproduced 26 2 2 2 2" xfId="4396" xr:uid="{00000000-0005-0000-0000-0000B5270000}"/>
    <cellStyle name="Unproduced 26 2 2 3" xfId="4397" xr:uid="{00000000-0005-0000-0000-0000B6270000}"/>
    <cellStyle name="Unproduced 26 2 3" xfId="4398" xr:uid="{00000000-0005-0000-0000-0000B7270000}"/>
    <cellStyle name="Unproduced 26 2 3 2" xfId="4399" xr:uid="{00000000-0005-0000-0000-0000B8270000}"/>
    <cellStyle name="Unproduced 26 2 4" xfId="4400" xr:uid="{00000000-0005-0000-0000-0000B9270000}"/>
    <cellStyle name="Unproduced 26 2_FALL 09 BOYS ACCY" xfId="4401" xr:uid="{00000000-0005-0000-0000-0000BA270000}"/>
    <cellStyle name="Unproduced 26 3" xfId="4402" xr:uid="{00000000-0005-0000-0000-0000BB270000}"/>
    <cellStyle name="Unproduced 26 3 2" xfId="4403" xr:uid="{00000000-0005-0000-0000-0000BC270000}"/>
    <cellStyle name="Unproduced 26 3 2 2" xfId="4404" xr:uid="{00000000-0005-0000-0000-0000BD270000}"/>
    <cellStyle name="Unproduced 26 3 2 2 2" xfId="4405" xr:uid="{00000000-0005-0000-0000-0000BE270000}"/>
    <cellStyle name="Unproduced 26 3 2 3" xfId="4406" xr:uid="{00000000-0005-0000-0000-0000BF270000}"/>
    <cellStyle name="Unproduced 26 3 3" xfId="4407" xr:uid="{00000000-0005-0000-0000-0000C0270000}"/>
    <cellStyle name="Unproduced 26 3 3 2" xfId="4408" xr:uid="{00000000-0005-0000-0000-0000C1270000}"/>
    <cellStyle name="Unproduced 26 3 4" xfId="4409" xr:uid="{00000000-0005-0000-0000-0000C2270000}"/>
    <cellStyle name="Unproduced 26 3_FALL 09 BOYS ACCY" xfId="4410" xr:uid="{00000000-0005-0000-0000-0000C3270000}"/>
    <cellStyle name="Unproduced 26 4" xfId="4411" xr:uid="{00000000-0005-0000-0000-0000C4270000}"/>
    <cellStyle name="Unproduced 26 4 2" xfId="4412" xr:uid="{00000000-0005-0000-0000-0000C5270000}"/>
    <cellStyle name="Unproduced 26 4 2 2" xfId="4413" xr:uid="{00000000-0005-0000-0000-0000C6270000}"/>
    <cellStyle name="Unproduced 26 4 3" xfId="4414" xr:uid="{00000000-0005-0000-0000-0000C7270000}"/>
    <cellStyle name="Unproduced 26 5" xfId="4415" xr:uid="{00000000-0005-0000-0000-0000C8270000}"/>
    <cellStyle name="Unproduced 26 5 2" xfId="4416" xr:uid="{00000000-0005-0000-0000-0000C9270000}"/>
    <cellStyle name="Unproduced 26 6" xfId="4417" xr:uid="{00000000-0005-0000-0000-0000CA270000}"/>
    <cellStyle name="Unproduced 26_ACCY" xfId="4418" xr:uid="{00000000-0005-0000-0000-0000CB270000}"/>
    <cellStyle name="Unproduced 27" xfId="4419" xr:uid="{00000000-0005-0000-0000-0000CC270000}"/>
    <cellStyle name="Unproduced 27 2" xfId="4420" xr:uid="{00000000-0005-0000-0000-0000CD270000}"/>
    <cellStyle name="Unproduced 27 2 2" xfId="4421" xr:uid="{00000000-0005-0000-0000-0000CE270000}"/>
    <cellStyle name="Unproduced 27 2 2 2" xfId="4422" xr:uid="{00000000-0005-0000-0000-0000CF270000}"/>
    <cellStyle name="Unproduced 27 2 2 2 2" xfId="4423" xr:uid="{00000000-0005-0000-0000-0000D0270000}"/>
    <cellStyle name="Unproduced 27 2 2 3" xfId="4424" xr:uid="{00000000-0005-0000-0000-0000D1270000}"/>
    <cellStyle name="Unproduced 27 2 3" xfId="4425" xr:uid="{00000000-0005-0000-0000-0000D2270000}"/>
    <cellStyle name="Unproduced 27 2 3 2" xfId="4426" xr:uid="{00000000-0005-0000-0000-0000D3270000}"/>
    <cellStyle name="Unproduced 27 2 4" xfId="4427" xr:uid="{00000000-0005-0000-0000-0000D4270000}"/>
    <cellStyle name="Unproduced 27 2_FALL 09 BOYS ACCY" xfId="4428" xr:uid="{00000000-0005-0000-0000-0000D5270000}"/>
    <cellStyle name="Unproduced 27 3" xfId="4429" xr:uid="{00000000-0005-0000-0000-0000D6270000}"/>
    <cellStyle name="Unproduced 27 3 2" xfId="4430" xr:uid="{00000000-0005-0000-0000-0000D7270000}"/>
    <cellStyle name="Unproduced 27 3 2 2" xfId="4431" xr:uid="{00000000-0005-0000-0000-0000D8270000}"/>
    <cellStyle name="Unproduced 27 3 2 2 2" xfId="4432" xr:uid="{00000000-0005-0000-0000-0000D9270000}"/>
    <cellStyle name="Unproduced 27 3 2 3" xfId="4433" xr:uid="{00000000-0005-0000-0000-0000DA270000}"/>
    <cellStyle name="Unproduced 27 3 3" xfId="4434" xr:uid="{00000000-0005-0000-0000-0000DB270000}"/>
    <cellStyle name="Unproduced 27 3 3 2" xfId="4435" xr:uid="{00000000-0005-0000-0000-0000DC270000}"/>
    <cellStyle name="Unproduced 27 3 4" xfId="4436" xr:uid="{00000000-0005-0000-0000-0000DD270000}"/>
    <cellStyle name="Unproduced 27 3_FALL 09 BOYS ACCY" xfId="4437" xr:uid="{00000000-0005-0000-0000-0000DE270000}"/>
    <cellStyle name="Unproduced 27 4" xfId="4438" xr:uid="{00000000-0005-0000-0000-0000DF270000}"/>
    <cellStyle name="Unproduced 27 4 2" xfId="4439" xr:uid="{00000000-0005-0000-0000-0000E0270000}"/>
    <cellStyle name="Unproduced 27 4 2 2" xfId="4440" xr:uid="{00000000-0005-0000-0000-0000E1270000}"/>
    <cellStyle name="Unproduced 27 4 3" xfId="4441" xr:uid="{00000000-0005-0000-0000-0000E2270000}"/>
    <cellStyle name="Unproduced 27 5" xfId="4442" xr:uid="{00000000-0005-0000-0000-0000E3270000}"/>
    <cellStyle name="Unproduced 27 5 2" xfId="4443" xr:uid="{00000000-0005-0000-0000-0000E4270000}"/>
    <cellStyle name="Unproduced 27 6" xfId="4444" xr:uid="{00000000-0005-0000-0000-0000E5270000}"/>
    <cellStyle name="Unproduced 27_ACCY" xfId="4445" xr:uid="{00000000-0005-0000-0000-0000E6270000}"/>
    <cellStyle name="Unproduced 28" xfId="4446" xr:uid="{00000000-0005-0000-0000-0000E7270000}"/>
    <cellStyle name="Unproduced 28 2" xfId="4447" xr:uid="{00000000-0005-0000-0000-0000E8270000}"/>
    <cellStyle name="Unproduced 28 2 2" xfId="4448" xr:uid="{00000000-0005-0000-0000-0000E9270000}"/>
    <cellStyle name="Unproduced 28 2 2 2" xfId="4449" xr:uid="{00000000-0005-0000-0000-0000EA270000}"/>
    <cellStyle name="Unproduced 28 2 2 2 2" xfId="4450" xr:uid="{00000000-0005-0000-0000-0000EB270000}"/>
    <cellStyle name="Unproduced 28 2 2 3" xfId="4451" xr:uid="{00000000-0005-0000-0000-0000EC270000}"/>
    <cellStyle name="Unproduced 28 2 3" xfId="4452" xr:uid="{00000000-0005-0000-0000-0000ED270000}"/>
    <cellStyle name="Unproduced 28 2 3 2" xfId="4453" xr:uid="{00000000-0005-0000-0000-0000EE270000}"/>
    <cellStyle name="Unproduced 28 2 4" xfId="4454" xr:uid="{00000000-0005-0000-0000-0000EF270000}"/>
    <cellStyle name="Unproduced 28 2_FALL 09 BOYS ACCY" xfId="4455" xr:uid="{00000000-0005-0000-0000-0000F0270000}"/>
    <cellStyle name="Unproduced 28 3" xfId="4456" xr:uid="{00000000-0005-0000-0000-0000F1270000}"/>
    <cellStyle name="Unproduced 28 3 2" xfId="4457" xr:uid="{00000000-0005-0000-0000-0000F2270000}"/>
    <cellStyle name="Unproduced 28 3 2 2" xfId="4458" xr:uid="{00000000-0005-0000-0000-0000F3270000}"/>
    <cellStyle name="Unproduced 28 3 2 2 2" xfId="4459" xr:uid="{00000000-0005-0000-0000-0000F4270000}"/>
    <cellStyle name="Unproduced 28 3 2 3" xfId="4460" xr:uid="{00000000-0005-0000-0000-0000F5270000}"/>
    <cellStyle name="Unproduced 28 3 3" xfId="4461" xr:uid="{00000000-0005-0000-0000-0000F6270000}"/>
    <cellStyle name="Unproduced 28 3 3 2" xfId="4462" xr:uid="{00000000-0005-0000-0000-0000F7270000}"/>
    <cellStyle name="Unproduced 28 3 4" xfId="4463" xr:uid="{00000000-0005-0000-0000-0000F8270000}"/>
    <cellStyle name="Unproduced 28 3_FALL 09 BOYS ACCY" xfId="4464" xr:uid="{00000000-0005-0000-0000-0000F9270000}"/>
    <cellStyle name="Unproduced 28 4" xfId="4465" xr:uid="{00000000-0005-0000-0000-0000FA270000}"/>
    <cellStyle name="Unproduced 28 4 2" xfId="4466" xr:uid="{00000000-0005-0000-0000-0000FB270000}"/>
    <cellStyle name="Unproduced 28 4 2 2" xfId="4467" xr:uid="{00000000-0005-0000-0000-0000FC270000}"/>
    <cellStyle name="Unproduced 28 4 3" xfId="4468" xr:uid="{00000000-0005-0000-0000-0000FD270000}"/>
    <cellStyle name="Unproduced 28 5" xfId="4469" xr:uid="{00000000-0005-0000-0000-0000FE270000}"/>
    <cellStyle name="Unproduced 28 5 2" xfId="4470" xr:uid="{00000000-0005-0000-0000-0000FF270000}"/>
    <cellStyle name="Unproduced 28 6" xfId="4471" xr:uid="{00000000-0005-0000-0000-000000280000}"/>
    <cellStyle name="Unproduced 28_ACCY" xfId="4472" xr:uid="{00000000-0005-0000-0000-000001280000}"/>
    <cellStyle name="Unproduced 29" xfId="4473" xr:uid="{00000000-0005-0000-0000-000002280000}"/>
    <cellStyle name="Unproduced 29 2" xfId="4474" xr:uid="{00000000-0005-0000-0000-000003280000}"/>
    <cellStyle name="Unproduced 29 2 2" xfId="4475" xr:uid="{00000000-0005-0000-0000-000004280000}"/>
    <cellStyle name="Unproduced 29 2 2 2" xfId="4476" xr:uid="{00000000-0005-0000-0000-000005280000}"/>
    <cellStyle name="Unproduced 29 2 2 2 2" xfId="4477" xr:uid="{00000000-0005-0000-0000-000006280000}"/>
    <cellStyle name="Unproduced 29 2 2 3" xfId="4478" xr:uid="{00000000-0005-0000-0000-000007280000}"/>
    <cellStyle name="Unproduced 29 2 3" xfId="4479" xr:uid="{00000000-0005-0000-0000-000008280000}"/>
    <cellStyle name="Unproduced 29 2 3 2" xfId="4480" xr:uid="{00000000-0005-0000-0000-000009280000}"/>
    <cellStyle name="Unproduced 29 2 4" xfId="4481" xr:uid="{00000000-0005-0000-0000-00000A280000}"/>
    <cellStyle name="Unproduced 29 2_FALL 09 BOYS ACCY" xfId="4482" xr:uid="{00000000-0005-0000-0000-00000B280000}"/>
    <cellStyle name="Unproduced 29 3" xfId="4483" xr:uid="{00000000-0005-0000-0000-00000C280000}"/>
    <cellStyle name="Unproduced 29 3 2" xfId="4484" xr:uid="{00000000-0005-0000-0000-00000D280000}"/>
    <cellStyle name="Unproduced 29 3 2 2" xfId="4485" xr:uid="{00000000-0005-0000-0000-00000E280000}"/>
    <cellStyle name="Unproduced 29 3 2 2 2" xfId="4486" xr:uid="{00000000-0005-0000-0000-00000F280000}"/>
    <cellStyle name="Unproduced 29 3 2 3" xfId="4487" xr:uid="{00000000-0005-0000-0000-000010280000}"/>
    <cellStyle name="Unproduced 29 3 3" xfId="4488" xr:uid="{00000000-0005-0000-0000-000011280000}"/>
    <cellStyle name="Unproduced 29 3 3 2" xfId="4489" xr:uid="{00000000-0005-0000-0000-000012280000}"/>
    <cellStyle name="Unproduced 29 3 4" xfId="4490" xr:uid="{00000000-0005-0000-0000-000013280000}"/>
    <cellStyle name="Unproduced 29 3_FALL 09 BOYS ACCY" xfId="4491" xr:uid="{00000000-0005-0000-0000-000014280000}"/>
    <cellStyle name="Unproduced 29 4" xfId="4492" xr:uid="{00000000-0005-0000-0000-000015280000}"/>
    <cellStyle name="Unproduced 29 4 2" xfId="4493" xr:uid="{00000000-0005-0000-0000-000016280000}"/>
    <cellStyle name="Unproduced 29 4 2 2" xfId="4494" xr:uid="{00000000-0005-0000-0000-000017280000}"/>
    <cellStyle name="Unproduced 29 4 3" xfId="4495" xr:uid="{00000000-0005-0000-0000-000018280000}"/>
    <cellStyle name="Unproduced 29 5" xfId="4496" xr:uid="{00000000-0005-0000-0000-000019280000}"/>
    <cellStyle name="Unproduced 29 5 2" xfId="4497" xr:uid="{00000000-0005-0000-0000-00001A280000}"/>
    <cellStyle name="Unproduced 29 6" xfId="4498" xr:uid="{00000000-0005-0000-0000-00001B280000}"/>
    <cellStyle name="Unproduced 29_ACCY" xfId="4499" xr:uid="{00000000-0005-0000-0000-00001C280000}"/>
    <cellStyle name="Unproduced 3" xfId="4500" xr:uid="{00000000-0005-0000-0000-00001D280000}"/>
    <cellStyle name="Unproduced 3 2" xfId="4501" xr:uid="{00000000-0005-0000-0000-00001E280000}"/>
    <cellStyle name="Unproduced 3 2 2" xfId="4502" xr:uid="{00000000-0005-0000-0000-00001F280000}"/>
    <cellStyle name="Unproduced 3 2 2 2" xfId="4503" xr:uid="{00000000-0005-0000-0000-000020280000}"/>
    <cellStyle name="Unproduced 3 2 2 2 2" xfId="4504" xr:uid="{00000000-0005-0000-0000-000021280000}"/>
    <cellStyle name="Unproduced 3 2 2 3" xfId="4505" xr:uid="{00000000-0005-0000-0000-000022280000}"/>
    <cellStyle name="Unproduced 3 2 3" xfId="4506" xr:uid="{00000000-0005-0000-0000-000023280000}"/>
    <cellStyle name="Unproduced 3 2 3 2" xfId="4507" xr:uid="{00000000-0005-0000-0000-000024280000}"/>
    <cellStyle name="Unproduced 3 2 4" xfId="4508" xr:uid="{00000000-0005-0000-0000-000025280000}"/>
    <cellStyle name="Unproduced 3 2_FALL 09 BOYS ACCY" xfId="4509" xr:uid="{00000000-0005-0000-0000-000026280000}"/>
    <cellStyle name="Unproduced 3 3" xfId="4510" xr:uid="{00000000-0005-0000-0000-000027280000}"/>
    <cellStyle name="Unproduced 3 3 2" xfId="4511" xr:uid="{00000000-0005-0000-0000-000028280000}"/>
    <cellStyle name="Unproduced 3 3 2 2" xfId="4512" xr:uid="{00000000-0005-0000-0000-000029280000}"/>
    <cellStyle name="Unproduced 3 3 2 2 2" xfId="4513" xr:uid="{00000000-0005-0000-0000-00002A280000}"/>
    <cellStyle name="Unproduced 3 3 2 3" xfId="4514" xr:uid="{00000000-0005-0000-0000-00002B280000}"/>
    <cellStyle name="Unproduced 3 3 3" xfId="4515" xr:uid="{00000000-0005-0000-0000-00002C280000}"/>
    <cellStyle name="Unproduced 3 3 3 2" xfId="4516" xr:uid="{00000000-0005-0000-0000-00002D280000}"/>
    <cellStyle name="Unproduced 3 3 4" xfId="4517" xr:uid="{00000000-0005-0000-0000-00002E280000}"/>
    <cellStyle name="Unproduced 3 3_FALL 09 BOYS ACCY" xfId="4518" xr:uid="{00000000-0005-0000-0000-00002F280000}"/>
    <cellStyle name="Unproduced 3 4" xfId="4519" xr:uid="{00000000-0005-0000-0000-000030280000}"/>
    <cellStyle name="Unproduced 3 4 2" xfId="4520" xr:uid="{00000000-0005-0000-0000-000031280000}"/>
    <cellStyle name="Unproduced 3 4 2 2" xfId="4521" xr:uid="{00000000-0005-0000-0000-000032280000}"/>
    <cellStyle name="Unproduced 3 4 3" xfId="4522" xr:uid="{00000000-0005-0000-0000-000033280000}"/>
    <cellStyle name="Unproduced 3 5" xfId="4523" xr:uid="{00000000-0005-0000-0000-000034280000}"/>
    <cellStyle name="Unproduced 3 5 2" xfId="4524" xr:uid="{00000000-0005-0000-0000-000035280000}"/>
    <cellStyle name="Unproduced 3 6" xfId="4525" xr:uid="{00000000-0005-0000-0000-000036280000}"/>
    <cellStyle name="Unproduced 3_ACCY" xfId="4526" xr:uid="{00000000-0005-0000-0000-000037280000}"/>
    <cellStyle name="Unproduced 30" xfId="4527" xr:uid="{00000000-0005-0000-0000-000038280000}"/>
    <cellStyle name="Unproduced 30 2" xfId="4528" xr:uid="{00000000-0005-0000-0000-000039280000}"/>
    <cellStyle name="Unproduced 30 2 2" xfId="4529" xr:uid="{00000000-0005-0000-0000-00003A280000}"/>
    <cellStyle name="Unproduced 30 2 2 2" xfId="4530" xr:uid="{00000000-0005-0000-0000-00003B280000}"/>
    <cellStyle name="Unproduced 30 2 3" xfId="4531" xr:uid="{00000000-0005-0000-0000-00003C280000}"/>
    <cellStyle name="Unproduced 30 3" xfId="4532" xr:uid="{00000000-0005-0000-0000-00003D280000}"/>
    <cellStyle name="Unproduced 30 3 2" xfId="4533" xr:uid="{00000000-0005-0000-0000-00003E280000}"/>
    <cellStyle name="Unproduced 30 4" xfId="4534" xr:uid="{00000000-0005-0000-0000-00003F280000}"/>
    <cellStyle name="Unproduced 30_FALL 09 BOYS ACCY" xfId="4535" xr:uid="{00000000-0005-0000-0000-000040280000}"/>
    <cellStyle name="Unproduced 31" xfId="4536" xr:uid="{00000000-0005-0000-0000-000041280000}"/>
    <cellStyle name="Unproduced 31 2" xfId="4537" xr:uid="{00000000-0005-0000-0000-000042280000}"/>
    <cellStyle name="Unproduced 31 2 2" xfId="4538" xr:uid="{00000000-0005-0000-0000-000043280000}"/>
    <cellStyle name="Unproduced 31 2 2 2" xfId="4539" xr:uid="{00000000-0005-0000-0000-000044280000}"/>
    <cellStyle name="Unproduced 31 2 3" xfId="4540" xr:uid="{00000000-0005-0000-0000-000045280000}"/>
    <cellStyle name="Unproduced 31 3" xfId="4541" xr:uid="{00000000-0005-0000-0000-000046280000}"/>
    <cellStyle name="Unproduced 31 3 2" xfId="4542" xr:uid="{00000000-0005-0000-0000-000047280000}"/>
    <cellStyle name="Unproduced 31 4" xfId="4543" xr:uid="{00000000-0005-0000-0000-000048280000}"/>
    <cellStyle name="Unproduced 31_FALL 09 BOYS ACCY" xfId="4544" xr:uid="{00000000-0005-0000-0000-000049280000}"/>
    <cellStyle name="Unproduced 32" xfId="4545" xr:uid="{00000000-0005-0000-0000-00004A280000}"/>
    <cellStyle name="Unproduced 32 2" xfId="4546" xr:uid="{00000000-0005-0000-0000-00004B280000}"/>
    <cellStyle name="Unproduced 32 2 2" xfId="4547" xr:uid="{00000000-0005-0000-0000-00004C280000}"/>
    <cellStyle name="Unproduced 32 3" xfId="4548" xr:uid="{00000000-0005-0000-0000-00004D280000}"/>
    <cellStyle name="Unproduced 33" xfId="4549" xr:uid="{00000000-0005-0000-0000-00004E280000}"/>
    <cellStyle name="Unproduced 33 2" xfId="4550" xr:uid="{00000000-0005-0000-0000-00004F280000}"/>
    <cellStyle name="Unproduced 34" xfId="4551" xr:uid="{00000000-0005-0000-0000-000050280000}"/>
    <cellStyle name="Unproduced 4" xfId="4552" xr:uid="{00000000-0005-0000-0000-000051280000}"/>
    <cellStyle name="Unproduced 4 2" xfId="4553" xr:uid="{00000000-0005-0000-0000-000052280000}"/>
    <cellStyle name="Unproduced 4 2 2" xfId="4554" xr:uid="{00000000-0005-0000-0000-000053280000}"/>
    <cellStyle name="Unproduced 4 2 2 2" xfId="4555" xr:uid="{00000000-0005-0000-0000-000054280000}"/>
    <cellStyle name="Unproduced 4 2 2 2 2" xfId="4556" xr:uid="{00000000-0005-0000-0000-000055280000}"/>
    <cellStyle name="Unproduced 4 2 2 3" xfId="4557" xr:uid="{00000000-0005-0000-0000-000056280000}"/>
    <cellStyle name="Unproduced 4 2 3" xfId="4558" xr:uid="{00000000-0005-0000-0000-000057280000}"/>
    <cellStyle name="Unproduced 4 2 3 2" xfId="4559" xr:uid="{00000000-0005-0000-0000-000058280000}"/>
    <cellStyle name="Unproduced 4 2 4" xfId="4560" xr:uid="{00000000-0005-0000-0000-000059280000}"/>
    <cellStyle name="Unproduced 4 2_FALL 09 BOYS ACCY" xfId="4561" xr:uid="{00000000-0005-0000-0000-00005A280000}"/>
    <cellStyle name="Unproduced 4 3" xfId="4562" xr:uid="{00000000-0005-0000-0000-00005B280000}"/>
    <cellStyle name="Unproduced 4 3 2" xfId="4563" xr:uid="{00000000-0005-0000-0000-00005C280000}"/>
    <cellStyle name="Unproduced 4 3 2 2" xfId="4564" xr:uid="{00000000-0005-0000-0000-00005D280000}"/>
    <cellStyle name="Unproduced 4 3 2 2 2" xfId="4565" xr:uid="{00000000-0005-0000-0000-00005E280000}"/>
    <cellStyle name="Unproduced 4 3 2 3" xfId="4566" xr:uid="{00000000-0005-0000-0000-00005F280000}"/>
    <cellStyle name="Unproduced 4 3 3" xfId="4567" xr:uid="{00000000-0005-0000-0000-000060280000}"/>
    <cellStyle name="Unproduced 4 3 3 2" xfId="4568" xr:uid="{00000000-0005-0000-0000-000061280000}"/>
    <cellStyle name="Unproduced 4 3 4" xfId="4569" xr:uid="{00000000-0005-0000-0000-000062280000}"/>
    <cellStyle name="Unproduced 4 3_FALL 09 BOYS ACCY" xfId="4570" xr:uid="{00000000-0005-0000-0000-000063280000}"/>
    <cellStyle name="Unproduced 4 4" xfId="4571" xr:uid="{00000000-0005-0000-0000-000064280000}"/>
    <cellStyle name="Unproduced 4 4 2" xfId="4572" xr:uid="{00000000-0005-0000-0000-000065280000}"/>
    <cellStyle name="Unproduced 4 4 2 2" xfId="4573" xr:uid="{00000000-0005-0000-0000-000066280000}"/>
    <cellStyle name="Unproduced 4 4 3" xfId="4574" xr:uid="{00000000-0005-0000-0000-000067280000}"/>
    <cellStyle name="Unproduced 4 5" xfId="4575" xr:uid="{00000000-0005-0000-0000-000068280000}"/>
    <cellStyle name="Unproduced 4 5 2" xfId="4576" xr:uid="{00000000-0005-0000-0000-000069280000}"/>
    <cellStyle name="Unproduced 4 6" xfId="4577" xr:uid="{00000000-0005-0000-0000-00006A280000}"/>
    <cellStyle name="Unproduced 4_ACCY" xfId="4578" xr:uid="{00000000-0005-0000-0000-00006B280000}"/>
    <cellStyle name="Unproduced 5" xfId="4579" xr:uid="{00000000-0005-0000-0000-00006C280000}"/>
    <cellStyle name="Unproduced 5 2" xfId="4580" xr:uid="{00000000-0005-0000-0000-00006D280000}"/>
    <cellStyle name="Unproduced 5 2 2" xfId="4581" xr:uid="{00000000-0005-0000-0000-00006E280000}"/>
    <cellStyle name="Unproduced 5 2 2 2" xfId="4582" xr:uid="{00000000-0005-0000-0000-00006F280000}"/>
    <cellStyle name="Unproduced 5 2 2 2 2" xfId="4583" xr:uid="{00000000-0005-0000-0000-000070280000}"/>
    <cellStyle name="Unproduced 5 2 2 3" xfId="4584" xr:uid="{00000000-0005-0000-0000-000071280000}"/>
    <cellStyle name="Unproduced 5 2 3" xfId="4585" xr:uid="{00000000-0005-0000-0000-000072280000}"/>
    <cellStyle name="Unproduced 5 2 3 2" xfId="4586" xr:uid="{00000000-0005-0000-0000-000073280000}"/>
    <cellStyle name="Unproduced 5 2 4" xfId="4587" xr:uid="{00000000-0005-0000-0000-000074280000}"/>
    <cellStyle name="Unproduced 5 2_FALL 09 BOYS ACCY" xfId="4588" xr:uid="{00000000-0005-0000-0000-000075280000}"/>
    <cellStyle name="Unproduced 5 3" xfId="4589" xr:uid="{00000000-0005-0000-0000-000076280000}"/>
    <cellStyle name="Unproduced 5 3 2" xfId="4590" xr:uid="{00000000-0005-0000-0000-000077280000}"/>
    <cellStyle name="Unproduced 5 3 2 2" xfId="4591" xr:uid="{00000000-0005-0000-0000-000078280000}"/>
    <cellStyle name="Unproduced 5 3 2 2 2" xfId="4592" xr:uid="{00000000-0005-0000-0000-000079280000}"/>
    <cellStyle name="Unproduced 5 3 2 3" xfId="4593" xr:uid="{00000000-0005-0000-0000-00007A280000}"/>
    <cellStyle name="Unproduced 5 3 3" xfId="4594" xr:uid="{00000000-0005-0000-0000-00007B280000}"/>
    <cellStyle name="Unproduced 5 3 3 2" xfId="4595" xr:uid="{00000000-0005-0000-0000-00007C280000}"/>
    <cellStyle name="Unproduced 5 3 4" xfId="4596" xr:uid="{00000000-0005-0000-0000-00007D280000}"/>
    <cellStyle name="Unproduced 5 3_FALL 09 BOYS ACCY" xfId="4597" xr:uid="{00000000-0005-0000-0000-00007E280000}"/>
    <cellStyle name="Unproduced 5 4" xfId="4598" xr:uid="{00000000-0005-0000-0000-00007F280000}"/>
    <cellStyle name="Unproduced 5 4 2" xfId="4599" xr:uid="{00000000-0005-0000-0000-000080280000}"/>
    <cellStyle name="Unproduced 5 4 2 2" xfId="4600" xr:uid="{00000000-0005-0000-0000-000081280000}"/>
    <cellStyle name="Unproduced 5 4 3" xfId="4601" xr:uid="{00000000-0005-0000-0000-000082280000}"/>
    <cellStyle name="Unproduced 5 5" xfId="4602" xr:uid="{00000000-0005-0000-0000-000083280000}"/>
    <cellStyle name="Unproduced 5 5 2" xfId="4603" xr:uid="{00000000-0005-0000-0000-000084280000}"/>
    <cellStyle name="Unproduced 5 6" xfId="4604" xr:uid="{00000000-0005-0000-0000-000085280000}"/>
    <cellStyle name="Unproduced 5_ACCY" xfId="4605" xr:uid="{00000000-0005-0000-0000-000086280000}"/>
    <cellStyle name="Unproduced 6" xfId="4606" xr:uid="{00000000-0005-0000-0000-000087280000}"/>
    <cellStyle name="Unproduced 6 2" xfId="4607" xr:uid="{00000000-0005-0000-0000-000088280000}"/>
    <cellStyle name="Unproduced 6 2 2" xfId="4608" xr:uid="{00000000-0005-0000-0000-000089280000}"/>
    <cellStyle name="Unproduced 6 2 2 2" xfId="4609" xr:uid="{00000000-0005-0000-0000-00008A280000}"/>
    <cellStyle name="Unproduced 6 2 2 2 2" xfId="4610" xr:uid="{00000000-0005-0000-0000-00008B280000}"/>
    <cellStyle name="Unproduced 6 2 2 3" xfId="4611" xr:uid="{00000000-0005-0000-0000-00008C280000}"/>
    <cellStyle name="Unproduced 6 2 3" xfId="4612" xr:uid="{00000000-0005-0000-0000-00008D280000}"/>
    <cellStyle name="Unproduced 6 2 3 2" xfId="4613" xr:uid="{00000000-0005-0000-0000-00008E280000}"/>
    <cellStyle name="Unproduced 6 2 4" xfId="4614" xr:uid="{00000000-0005-0000-0000-00008F280000}"/>
    <cellStyle name="Unproduced 6 2_FALL 09 BOYS ACCY" xfId="4615" xr:uid="{00000000-0005-0000-0000-000090280000}"/>
    <cellStyle name="Unproduced 6 3" xfId="4616" xr:uid="{00000000-0005-0000-0000-000091280000}"/>
    <cellStyle name="Unproduced 6 3 2" xfId="4617" xr:uid="{00000000-0005-0000-0000-000092280000}"/>
    <cellStyle name="Unproduced 6 3 2 2" xfId="4618" xr:uid="{00000000-0005-0000-0000-000093280000}"/>
    <cellStyle name="Unproduced 6 3 2 2 2" xfId="4619" xr:uid="{00000000-0005-0000-0000-000094280000}"/>
    <cellStyle name="Unproduced 6 3 2 3" xfId="4620" xr:uid="{00000000-0005-0000-0000-000095280000}"/>
    <cellStyle name="Unproduced 6 3 3" xfId="4621" xr:uid="{00000000-0005-0000-0000-000096280000}"/>
    <cellStyle name="Unproduced 6 3 3 2" xfId="4622" xr:uid="{00000000-0005-0000-0000-000097280000}"/>
    <cellStyle name="Unproduced 6 3 4" xfId="4623" xr:uid="{00000000-0005-0000-0000-000098280000}"/>
    <cellStyle name="Unproduced 6 3_FALL 09 BOYS ACCY" xfId="4624" xr:uid="{00000000-0005-0000-0000-000099280000}"/>
    <cellStyle name="Unproduced 6 4" xfId="4625" xr:uid="{00000000-0005-0000-0000-00009A280000}"/>
    <cellStyle name="Unproduced 6 4 2" xfId="4626" xr:uid="{00000000-0005-0000-0000-00009B280000}"/>
    <cellStyle name="Unproduced 6 4 2 2" xfId="4627" xr:uid="{00000000-0005-0000-0000-00009C280000}"/>
    <cellStyle name="Unproduced 6 4 3" xfId="4628" xr:uid="{00000000-0005-0000-0000-00009D280000}"/>
    <cellStyle name="Unproduced 6 5" xfId="4629" xr:uid="{00000000-0005-0000-0000-00009E280000}"/>
    <cellStyle name="Unproduced 6 5 2" xfId="4630" xr:uid="{00000000-0005-0000-0000-00009F280000}"/>
    <cellStyle name="Unproduced 6 6" xfId="4631" xr:uid="{00000000-0005-0000-0000-0000A0280000}"/>
    <cellStyle name="Unproduced 6_ACCY" xfId="4632" xr:uid="{00000000-0005-0000-0000-0000A1280000}"/>
    <cellStyle name="Unproduced 7" xfId="4633" xr:uid="{00000000-0005-0000-0000-0000A2280000}"/>
    <cellStyle name="Unproduced 7 2" xfId="4634" xr:uid="{00000000-0005-0000-0000-0000A3280000}"/>
    <cellStyle name="Unproduced 7 2 2" xfId="4635" xr:uid="{00000000-0005-0000-0000-0000A4280000}"/>
    <cellStyle name="Unproduced 7 2 2 2" xfId="4636" xr:uid="{00000000-0005-0000-0000-0000A5280000}"/>
    <cellStyle name="Unproduced 7 2 2 2 2" xfId="4637" xr:uid="{00000000-0005-0000-0000-0000A6280000}"/>
    <cellStyle name="Unproduced 7 2 2 3" xfId="4638" xr:uid="{00000000-0005-0000-0000-0000A7280000}"/>
    <cellStyle name="Unproduced 7 2 3" xfId="4639" xr:uid="{00000000-0005-0000-0000-0000A8280000}"/>
    <cellStyle name="Unproduced 7 2 3 2" xfId="4640" xr:uid="{00000000-0005-0000-0000-0000A9280000}"/>
    <cellStyle name="Unproduced 7 2 4" xfId="4641" xr:uid="{00000000-0005-0000-0000-0000AA280000}"/>
    <cellStyle name="Unproduced 7 2_FALL 09 BOYS ACCY" xfId="4642" xr:uid="{00000000-0005-0000-0000-0000AB280000}"/>
    <cellStyle name="Unproduced 7 3" xfId="4643" xr:uid="{00000000-0005-0000-0000-0000AC280000}"/>
    <cellStyle name="Unproduced 7 3 2" xfId="4644" xr:uid="{00000000-0005-0000-0000-0000AD280000}"/>
    <cellStyle name="Unproduced 7 3 2 2" xfId="4645" xr:uid="{00000000-0005-0000-0000-0000AE280000}"/>
    <cellStyle name="Unproduced 7 3 2 2 2" xfId="4646" xr:uid="{00000000-0005-0000-0000-0000AF280000}"/>
    <cellStyle name="Unproduced 7 3 2 3" xfId="4647" xr:uid="{00000000-0005-0000-0000-0000B0280000}"/>
    <cellStyle name="Unproduced 7 3 3" xfId="4648" xr:uid="{00000000-0005-0000-0000-0000B1280000}"/>
    <cellStyle name="Unproduced 7 3 3 2" xfId="4649" xr:uid="{00000000-0005-0000-0000-0000B2280000}"/>
    <cellStyle name="Unproduced 7 3 4" xfId="4650" xr:uid="{00000000-0005-0000-0000-0000B3280000}"/>
    <cellStyle name="Unproduced 7 3_FALL 09 BOYS ACCY" xfId="4651" xr:uid="{00000000-0005-0000-0000-0000B4280000}"/>
    <cellStyle name="Unproduced 7 4" xfId="4652" xr:uid="{00000000-0005-0000-0000-0000B5280000}"/>
    <cellStyle name="Unproduced 7 4 2" xfId="4653" xr:uid="{00000000-0005-0000-0000-0000B6280000}"/>
    <cellStyle name="Unproduced 7 4 2 2" xfId="4654" xr:uid="{00000000-0005-0000-0000-0000B7280000}"/>
    <cellStyle name="Unproduced 7 4 3" xfId="4655" xr:uid="{00000000-0005-0000-0000-0000B8280000}"/>
    <cellStyle name="Unproduced 7 5" xfId="4656" xr:uid="{00000000-0005-0000-0000-0000B9280000}"/>
    <cellStyle name="Unproduced 7 5 2" xfId="4657" xr:uid="{00000000-0005-0000-0000-0000BA280000}"/>
    <cellStyle name="Unproduced 7 6" xfId="4658" xr:uid="{00000000-0005-0000-0000-0000BB280000}"/>
    <cellStyle name="Unproduced 7_ACCY" xfId="4659" xr:uid="{00000000-0005-0000-0000-0000BC280000}"/>
    <cellStyle name="Unproduced 8" xfId="4660" xr:uid="{00000000-0005-0000-0000-0000BD280000}"/>
    <cellStyle name="Unproduced 8 2" xfId="4661" xr:uid="{00000000-0005-0000-0000-0000BE280000}"/>
    <cellStyle name="Unproduced 8 2 2" xfId="4662" xr:uid="{00000000-0005-0000-0000-0000BF280000}"/>
    <cellStyle name="Unproduced 8 2 2 2" xfId="4663" xr:uid="{00000000-0005-0000-0000-0000C0280000}"/>
    <cellStyle name="Unproduced 8 2 2 2 2" xfId="4664" xr:uid="{00000000-0005-0000-0000-0000C1280000}"/>
    <cellStyle name="Unproduced 8 2 2 3" xfId="4665" xr:uid="{00000000-0005-0000-0000-0000C2280000}"/>
    <cellStyle name="Unproduced 8 2 3" xfId="4666" xr:uid="{00000000-0005-0000-0000-0000C3280000}"/>
    <cellStyle name="Unproduced 8 2 3 2" xfId="4667" xr:uid="{00000000-0005-0000-0000-0000C4280000}"/>
    <cellStyle name="Unproduced 8 2 4" xfId="4668" xr:uid="{00000000-0005-0000-0000-0000C5280000}"/>
    <cellStyle name="Unproduced 8 2_FALL 09 BOYS ACCY" xfId="4669" xr:uid="{00000000-0005-0000-0000-0000C6280000}"/>
    <cellStyle name="Unproduced 8 3" xfId="4670" xr:uid="{00000000-0005-0000-0000-0000C7280000}"/>
    <cellStyle name="Unproduced 8 3 2" xfId="4671" xr:uid="{00000000-0005-0000-0000-0000C8280000}"/>
    <cellStyle name="Unproduced 8 3 2 2" xfId="4672" xr:uid="{00000000-0005-0000-0000-0000C9280000}"/>
    <cellStyle name="Unproduced 8 3 2 2 2" xfId="4673" xr:uid="{00000000-0005-0000-0000-0000CA280000}"/>
    <cellStyle name="Unproduced 8 3 2 3" xfId="4674" xr:uid="{00000000-0005-0000-0000-0000CB280000}"/>
    <cellStyle name="Unproduced 8 3 3" xfId="4675" xr:uid="{00000000-0005-0000-0000-0000CC280000}"/>
    <cellStyle name="Unproduced 8 3 3 2" xfId="4676" xr:uid="{00000000-0005-0000-0000-0000CD280000}"/>
    <cellStyle name="Unproduced 8 3 4" xfId="4677" xr:uid="{00000000-0005-0000-0000-0000CE280000}"/>
    <cellStyle name="Unproduced 8 3_FALL 09 BOYS ACCY" xfId="4678" xr:uid="{00000000-0005-0000-0000-0000CF280000}"/>
    <cellStyle name="Unproduced 8 4" xfId="4679" xr:uid="{00000000-0005-0000-0000-0000D0280000}"/>
    <cellStyle name="Unproduced 8 4 2" xfId="4680" xr:uid="{00000000-0005-0000-0000-0000D1280000}"/>
    <cellStyle name="Unproduced 8 4 2 2" xfId="4681" xr:uid="{00000000-0005-0000-0000-0000D2280000}"/>
    <cellStyle name="Unproduced 8 4 3" xfId="4682" xr:uid="{00000000-0005-0000-0000-0000D3280000}"/>
    <cellStyle name="Unproduced 8 5" xfId="4683" xr:uid="{00000000-0005-0000-0000-0000D4280000}"/>
    <cellStyle name="Unproduced 8 5 2" xfId="4684" xr:uid="{00000000-0005-0000-0000-0000D5280000}"/>
    <cellStyle name="Unproduced 8 6" xfId="4685" xr:uid="{00000000-0005-0000-0000-0000D6280000}"/>
    <cellStyle name="Unproduced 8_ACCY" xfId="4686" xr:uid="{00000000-0005-0000-0000-0000D7280000}"/>
    <cellStyle name="Unproduced 9" xfId="4687" xr:uid="{00000000-0005-0000-0000-0000D8280000}"/>
    <cellStyle name="Unproduced 9 2" xfId="4688" xr:uid="{00000000-0005-0000-0000-0000D9280000}"/>
    <cellStyle name="Unproduced 9 2 2" xfId="4689" xr:uid="{00000000-0005-0000-0000-0000DA280000}"/>
    <cellStyle name="Unproduced 9 2 2 2" xfId="4690" xr:uid="{00000000-0005-0000-0000-0000DB280000}"/>
    <cellStyle name="Unproduced 9 2 2 2 2" xfId="4691" xr:uid="{00000000-0005-0000-0000-0000DC280000}"/>
    <cellStyle name="Unproduced 9 2 2 3" xfId="4692" xr:uid="{00000000-0005-0000-0000-0000DD280000}"/>
    <cellStyle name="Unproduced 9 2 3" xfId="4693" xr:uid="{00000000-0005-0000-0000-0000DE280000}"/>
    <cellStyle name="Unproduced 9 2 3 2" xfId="4694" xr:uid="{00000000-0005-0000-0000-0000DF280000}"/>
    <cellStyle name="Unproduced 9 2 4" xfId="4695" xr:uid="{00000000-0005-0000-0000-0000E0280000}"/>
    <cellStyle name="Unproduced 9 2_FALL 09 BOYS ACCY" xfId="4696" xr:uid="{00000000-0005-0000-0000-0000E1280000}"/>
    <cellStyle name="Unproduced 9 3" xfId="4697" xr:uid="{00000000-0005-0000-0000-0000E2280000}"/>
    <cellStyle name="Unproduced 9 3 2" xfId="4698" xr:uid="{00000000-0005-0000-0000-0000E3280000}"/>
    <cellStyle name="Unproduced 9 3 2 2" xfId="4699" xr:uid="{00000000-0005-0000-0000-0000E4280000}"/>
    <cellStyle name="Unproduced 9 3 2 2 2" xfId="4700" xr:uid="{00000000-0005-0000-0000-0000E5280000}"/>
    <cellStyle name="Unproduced 9 3 2 3" xfId="4701" xr:uid="{00000000-0005-0000-0000-0000E6280000}"/>
    <cellStyle name="Unproduced 9 3 3" xfId="4702" xr:uid="{00000000-0005-0000-0000-0000E7280000}"/>
    <cellStyle name="Unproduced 9 3 3 2" xfId="4703" xr:uid="{00000000-0005-0000-0000-0000E8280000}"/>
    <cellStyle name="Unproduced 9 3 4" xfId="4704" xr:uid="{00000000-0005-0000-0000-0000E9280000}"/>
    <cellStyle name="Unproduced 9 3_FALL 09 BOYS ACCY" xfId="4705" xr:uid="{00000000-0005-0000-0000-0000EA280000}"/>
    <cellStyle name="Unproduced 9 4" xfId="4706" xr:uid="{00000000-0005-0000-0000-0000EB280000}"/>
    <cellStyle name="Unproduced 9 4 2" xfId="4707" xr:uid="{00000000-0005-0000-0000-0000EC280000}"/>
    <cellStyle name="Unproduced 9 4 2 2" xfId="4708" xr:uid="{00000000-0005-0000-0000-0000ED280000}"/>
    <cellStyle name="Unproduced 9 4 3" xfId="4709" xr:uid="{00000000-0005-0000-0000-0000EE280000}"/>
    <cellStyle name="Unproduced 9 5" xfId="4710" xr:uid="{00000000-0005-0000-0000-0000EF280000}"/>
    <cellStyle name="Unproduced 9 5 2" xfId="4711" xr:uid="{00000000-0005-0000-0000-0000F0280000}"/>
    <cellStyle name="Unproduced 9 6" xfId="4712" xr:uid="{00000000-0005-0000-0000-0000F1280000}"/>
    <cellStyle name="Unproduced 9_ACCY" xfId="4713" xr:uid="{00000000-0005-0000-0000-0000F2280000}"/>
    <cellStyle name="Unproduced_ACCY" xfId="4714" xr:uid="{00000000-0005-0000-0000-0000F3280000}"/>
    <cellStyle name="Valore non valido" xfId="4715" xr:uid="{00000000-0005-0000-0000-0000F4280000}"/>
    <cellStyle name="Valore valido" xfId="4716" xr:uid="{00000000-0005-0000-0000-0000F5280000}"/>
    <cellStyle name="Vstup" xfId="4717" xr:uid="{00000000-0005-0000-0000-0000F6280000}"/>
    <cellStyle name="Výpočet" xfId="4718" xr:uid="{00000000-0005-0000-0000-0000F7280000}"/>
    <cellStyle name="Výstup" xfId="4719" xr:uid="{00000000-0005-0000-0000-0000F8280000}"/>
    <cellStyle name="Vysvětlující text" xfId="4720" xr:uid="{00000000-0005-0000-0000-0000F9280000}"/>
    <cellStyle name="Warning Text 2" xfId="410" xr:uid="{00000000-0005-0000-0000-0000FA280000}"/>
    <cellStyle name="Warning Text 2 2" xfId="5417" xr:uid="{00000000-0005-0000-0000-0000FB280000}"/>
    <cellStyle name="Warning Text 2 3" xfId="4721" xr:uid="{00000000-0005-0000-0000-0000FC280000}"/>
    <cellStyle name="Warning Text 2 4" xfId="12105" xr:uid="{00000000-0005-0000-0000-0000FD280000}"/>
    <cellStyle name="Warning Text 3" xfId="411" xr:uid="{00000000-0005-0000-0000-0000FE280000}"/>
    <cellStyle name="Warning Text 3 2" xfId="5418" xr:uid="{00000000-0005-0000-0000-0000FF280000}"/>
    <cellStyle name="Warning Text 3 3" xfId="4722" xr:uid="{00000000-0005-0000-0000-000000290000}"/>
    <cellStyle name="Warning Text 3 4" xfId="12106" xr:uid="{00000000-0005-0000-0000-000001290000}"/>
    <cellStyle name="Zvýraznění 1" xfId="4723" xr:uid="{00000000-0005-0000-0000-000002290000}"/>
    <cellStyle name="Zvýraznění 2" xfId="4724" xr:uid="{00000000-0005-0000-0000-000003290000}"/>
    <cellStyle name="Zvýraznění 3" xfId="4725" xr:uid="{00000000-0005-0000-0000-000004290000}"/>
    <cellStyle name="Zvýraznění 4" xfId="4726" xr:uid="{00000000-0005-0000-0000-000005290000}"/>
    <cellStyle name="Zvýraznění 5" xfId="4727" xr:uid="{00000000-0005-0000-0000-000006290000}"/>
    <cellStyle name="Zvýraznění 6" xfId="4728" xr:uid="{00000000-0005-0000-0000-000007290000}"/>
    <cellStyle name="アクセント 1" xfId="4729" xr:uid="{00000000-0005-0000-0000-000008290000}"/>
    <cellStyle name="アクセント 1 2" xfId="4730" xr:uid="{00000000-0005-0000-0000-000009290000}"/>
    <cellStyle name="アクセント 1 2 2" xfId="4731" xr:uid="{00000000-0005-0000-0000-00000A290000}"/>
    <cellStyle name="アクセント 1 2 3" xfId="4732" xr:uid="{00000000-0005-0000-0000-00000B290000}"/>
    <cellStyle name="アクセント 1 3" xfId="4733" xr:uid="{00000000-0005-0000-0000-00000C290000}"/>
    <cellStyle name="アクセント 1 3 2" xfId="4734" xr:uid="{00000000-0005-0000-0000-00000D290000}"/>
    <cellStyle name="アクセント 1 3 3" xfId="4735" xr:uid="{00000000-0005-0000-0000-00000E290000}"/>
    <cellStyle name="アクセント 1 4" xfId="4736" xr:uid="{00000000-0005-0000-0000-00000F290000}"/>
    <cellStyle name="アクセント 2" xfId="4737" xr:uid="{00000000-0005-0000-0000-000010290000}"/>
    <cellStyle name="アクセント 2 2" xfId="4738" xr:uid="{00000000-0005-0000-0000-000011290000}"/>
    <cellStyle name="アクセント 2 2 2" xfId="4739" xr:uid="{00000000-0005-0000-0000-000012290000}"/>
    <cellStyle name="アクセント 2 2 3" xfId="4740" xr:uid="{00000000-0005-0000-0000-000013290000}"/>
    <cellStyle name="アクセント 2 3" xfId="4741" xr:uid="{00000000-0005-0000-0000-000014290000}"/>
    <cellStyle name="アクセント 2 3 2" xfId="4742" xr:uid="{00000000-0005-0000-0000-000015290000}"/>
    <cellStyle name="アクセント 2 3 3" xfId="4743" xr:uid="{00000000-0005-0000-0000-000016290000}"/>
    <cellStyle name="アクセント 2 4" xfId="4744" xr:uid="{00000000-0005-0000-0000-000017290000}"/>
    <cellStyle name="アクセント 3" xfId="4745" xr:uid="{00000000-0005-0000-0000-000018290000}"/>
    <cellStyle name="アクセント 3 2" xfId="4746" xr:uid="{00000000-0005-0000-0000-000019290000}"/>
    <cellStyle name="アクセント 3 2 2" xfId="4747" xr:uid="{00000000-0005-0000-0000-00001A290000}"/>
    <cellStyle name="アクセント 3 2 3" xfId="4748" xr:uid="{00000000-0005-0000-0000-00001B290000}"/>
    <cellStyle name="アクセント 3 3" xfId="4749" xr:uid="{00000000-0005-0000-0000-00001C290000}"/>
    <cellStyle name="アクセント 3 3 2" xfId="4750" xr:uid="{00000000-0005-0000-0000-00001D290000}"/>
    <cellStyle name="アクセント 3 3 3" xfId="4751" xr:uid="{00000000-0005-0000-0000-00001E290000}"/>
    <cellStyle name="アクセント 3 4" xfId="4752" xr:uid="{00000000-0005-0000-0000-00001F290000}"/>
    <cellStyle name="アクセント 4" xfId="4753" xr:uid="{00000000-0005-0000-0000-000020290000}"/>
    <cellStyle name="アクセント 4 2" xfId="4754" xr:uid="{00000000-0005-0000-0000-000021290000}"/>
    <cellStyle name="アクセント 4 2 2" xfId="4755" xr:uid="{00000000-0005-0000-0000-000022290000}"/>
    <cellStyle name="アクセント 4 2 3" xfId="4756" xr:uid="{00000000-0005-0000-0000-000023290000}"/>
    <cellStyle name="アクセント 4 3" xfId="4757" xr:uid="{00000000-0005-0000-0000-000024290000}"/>
    <cellStyle name="アクセント 4 4" xfId="4758" xr:uid="{00000000-0005-0000-0000-000025290000}"/>
    <cellStyle name="アクセント 5" xfId="4759" xr:uid="{00000000-0005-0000-0000-000026290000}"/>
    <cellStyle name="アクセント 5 2" xfId="4760" xr:uid="{00000000-0005-0000-0000-000027290000}"/>
    <cellStyle name="アクセント 5 2 2" xfId="4761" xr:uid="{00000000-0005-0000-0000-000028290000}"/>
    <cellStyle name="アクセント 5 2 3" xfId="4762" xr:uid="{00000000-0005-0000-0000-000029290000}"/>
    <cellStyle name="アクセント 5 3" xfId="4763" xr:uid="{00000000-0005-0000-0000-00002A290000}"/>
    <cellStyle name="アクセント 5 4" xfId="4764" xr:uid="{00000000-0005-0000-0000-00002B290000}"/>
    <cellStyle name="アクセント 6" xfId="4765" xr:uid="{00000000-0005-0000-0000-00002C290000}"/>
    <cellStyle name="アクセント 6 2" xfId="4766" xr:uid="{00000000-0005-0000-0000-00002D290000}"/>
    <cellStyle name="アクセント 6 2 2" xfId="4767" xr:uid="{00000000-0005-0000-0000-00002E290000}"/>
    <cellStyle name="アクセント 6 2 3" xfId="4768" xr:uid="{00000000-0005-0000-0000-00002F290000}"/>
    <cellStyle name="アクセント 6 3" xfId="4769" xr:uid="{00000000-0005-0000-0000-000030290000}"/>
    <cellStyle name="アクセント 6 3 2" xfId="4770" xr:uid="{00000000-0005-0000-0000-000031290000}"/>
    <cellStyle name="アクセント 6 3 3" xfId="4771" xr:uid="{00000000-0005-0000-0000-000032290000}"/>
    <cellStyle name="アクセント 6 4" xfId="4772" xr:uid="{00000000-0005-0000-0000-000033290000}"/>
    <cellStyle name="スタイル 1" xfId="4773" xr:uid="{00000000-0005-0000-0000-000034290000}"/>
    <cellStyle name="スタイル 1 2" xfId="4774" xr:uid="{00000000-0005-0000-0000-000035290000}"/>
    <cellStyle name="タイトル" xfId="4775" xr:uid="{00000000-0005-0000-0000-000036290000}"/>
    <cellStyle name="タイトル 2" xfId="4776" xr:uid="{00000000-0005-0000-0000-000037290000}"/>
    <cellStyle name="タイトル 2 2" xfId="4777" xr:uid="{00000000-0005-0000-0000-000038290000}"/>
    <cellStyle name="タイトル 2 3" xfId="4778" xr:uid="{00000000-0005-0000-0000-000039290000}"/>
    <cellStyle name="タイトル 3" xfId="4779" xr:uid="{00000000-0005-0000-0000-00003A290000}"/>
    <cellStyle name="タイトル 4" xfId="4780" xr:uid="{00000000-0005-0000-0000-00003B290000}"/>
    <cellStyle name="チェック セル" xfId="4781" xr:uid="{00000000-0005-0000-0000-00003C290000}"/>
    <cellStyle name="チェック セル 2" xfId="4782" xr:uid="{00000000-0005-0000-0000-00003D290000}"/>
    <cellStyle name="チェック セル 2 2" xfId="4783" xr:uid="{00000000-0005-0000-0000-00003E290000}"/>
    <cellStyle name="チェック セル 2 3" xfId="4784" xr:uid="{00000000-0005-0000-0000-00003F290000}"/>
    <cellStyle name="チェック セル 3" xfId="4785" xr:uid="{00000000-0005-0000-0000-000040290000}"/>
    <cellStyle name="チェック セル 4" xfId="4786" xr:uid="{00000000-0005-0000-0000-000041290000}"/>
    <cellStyle name="どちらでもない" xfId="4787" xr:uid="{00000000-0005-0000-0000-000042290000}"/>
    <cellStyle name="どちらでもない 2" xfId="4788" xr:uid="{00000000-0005-0000-0000-000043290000}"/>
    <cellStyle name="どちらでもない 2 2" xfId="4789" xr:uid="{00000000-0005-0000-0000-000044290000}"/>
    <cellStyle name="どちらでもない 2 3" xfId="4790" xr:uid="{00000000-0005-0000-0000-000045290000}"/>
    <cellStyle name="どちらでもない 3" xfId="4791" xr:uid="{00000000-0005-0000-0000-000046290000}"/>
    <cellStyle name="どちらでもない 3 2" xfId="4792" xr:uid="{00000000-0005-0000-0000-000047290000}"/>
    <cellStyle name="どちらでもない 3 3" xfId="4793" xr:uid="{00000000-0005-0000-0000-000048290000}"/>
    <cellStyle name="どちらでもない 4" xfId="4794" xr:uid="{00000000-0005-0000-0000-000049290000}"/>
    <cellStyle name="パーセント 2" xfId="4795" xr:uid="{00000000-0005-0000-0000-00004A290000}"/>
    <cellStyle name="パーセント 2 2" xfId="4796" xr:uid="{00000000-0005-0000-0000-00004B290000}"/>
    <cellStyle name="パーセント 2 2 2" xfId="4797" xr:uid="{00000000-0005-0000-0000-00004C290000}"/>
    <cellStyle name="パーセント 2 3" xfId="4798" xr:uid="{00000000-0005-0000-0000-00004D290000}"/>
    <cellStyle name="パーセント 3" xfId="4799" xr:uid="{00000000-0005-0000-0000-00004E290000}"/>
    <cellStyle name="パーセント 3 2" xfId="4800" xr:uid="{00000000-0005-0000-0000-00004F290000}"/>
    <cellStyle name="ハイパーリンク" xfId="12247" builtinId="8"/>
    <cellStyle name="メモ" xfId="4801" xr:uid="{00000000-0005-0000-0000-000050290000}"/>
    <cellStyle name="メモ 2" xfId="4802" xr:uid="{00000000-0005-0000-0000-000051290000}"/>
    <cellStyle name="メモ 2 2" xfId="4803" xr:uid="{00000000-0005-0000-0000-000052290000}"/>
    <cellStyle name="メモ 2 2 2" xfId="4804" xr:uid="{00000000-0005-0000-0000-000053290000}"/>
    <cellStyle name="メモ 2 3" xfId="4805" xr:uid="{00000000-0005-0000-0000-000054290000}"/>
    <cellStyle name="メモ 2 4" xfId="4806" xr:uid="{00000000-0005-0000-0000-000055290000}"/>
    <cellStyle name="メモ 3" xfId="4807" xr:uid="{00000000-0005-0000-0000-000056290000}"/>
    <cellStyle name="メモ 3 2" xfId="4808" xr:uid="{00000000-0005-0000-0000-000057290000}"/>
    <cellStyle name="メモ 4" xfId="4809" xr:uid="{00000000-0005-0000-0000-000058290000}"/>
    <cellStyle name="メモ 4 2" xfId="11781" xr:uid="{00000000-0005-0000-0000-000059290000}"/>
    <cellStyle name="リンク セル" xfId="4810" xr:uid="{00000000-0005-0000-0000-00005A290000}"/>
    <cellStyle name="リンク セル 2" xfId="4811" xr:uid="{00000000-0005-0000-0000-00005B290000}"/>
    <cellStyle name="リンク セル 2 2" xfId="4812" xr:uid="{00000000-0005-0000-0000-00005C290000}"/>
    <cellStyle name="リンク セル 2 3" xfId="4813" xr:uid="{00000000-0005-0000-0000-00005D290000}"/>
    <cellStyle name="リンク セル 3" xfId="4814" xr:uid="{00000000-0005-0000-0000-00005E290000}"/>
    <cellStyle name="リンク セル 3 2" xfId="4815" xr:uid="{00000000-0005-0000-0000-00005F290000}"/>
    <cellStyle name="リンク セル 3 3" xfId="4816" xr:uid="{00000000-0005-0000-0000-000060290000}"/>
    <cellStyle name="リンク セル 4" xfId="4817" xr:uid="{00000000-0005-0000-0000-000061290000}"/>
    <cellStyle name="悪い" xfId="4917" xr:uid="{00000000-0005-0000-0000-0000782D0000}"/>
    <cellStyle name="悪い 2" xfId="4918" xr:uid="{00000000-0005-0000-0000-0000792D0000}"/>
    <cellStyle name="悪い 2 2" xfId="4919" xr:uid="{00000000-0005-0000-0000-00007A2D0000}"/>
    <cellStyle name="悪い 2 3" xfId="4920" xr:uid="{00000000-0005-0000-0000-00007B2D0000}"/>
    <cellStyle name="悪い 3" xfId="4921" xr:uid="{00000000-0005-0000-0000-00007C2D0000}"/>
    <cellStyle name="悪い 3 2" xfId="4922" xr:uid="{00000000-0005-0000-0000-00007D2D0000}"/>
    <cellStyle name="悪い 3 3" xfId="4923" xr:uid="{00000000-0005-0000-0000-00007E2D0000}"/>
    <cellStyle name="悪い 4" xfId="4924" xr:uid="{00000000-0005-0000-0000-00007F2D0000}"/>
    <cellStyle name="一般 2" xfId="4824" xr:uid="{00000000-0005-0000-0000-000068290000}"/>
    <cellStyle name="一般_03LS-BOM" xfId="183" xr:uid="{00000000-0005-0000-0000-000069290000}"/>
    <cellStyle name="価格" xfId="4831" xr:uid="{00000000-0005-0000-0000-000070290000}"/>
    <cellStyle name="価格 2" xfId="4832" xr:uid="{00000000-0005-0000-0000-000071290000}"/>
    <cellStyle name="貨幣 [0]_Quality report" xfId="5133" xr:uid="{00000000-0005-0000-0000-00004E2F0000}"/>
    <cellStyle name="貨幣_Quality report" xfId="5134" xr:uid="{00000000-0005-0000-0000-00004F2F0000}"/>
    <cellStyle name="解释性文本" xfId="5081" xr:uid="{00000000-0005-0000-0000-0000182F0000}"/>
    <cellStyle name="解释性文本 2" xfId="5082" xr:uid="{00000000-0005-0000-0000-0000192F0000}"/>
    <cellStyle name="解释性文本 3" xfId="5083" xr:uid="{00000000-0005-0000-0000-00001A2F0000}"/>
    <cellStyle name="解释性文本 3 2" xfId="11802" xr:uid="{00000000-0005-0000-0000-00001B2F0000}"/>
    <cellStyle name="計算" xfId="5084" xr:uid="{00000000-0005-0000-0000-00001C2F0000}"/>
    <cellStyle name="計算 2" xfId="5085" xr:uid="{00000000-0005-0000-0000-00001D2F0000}"/>
    <cellStyle name="計算 2 2" xfId="5086" xr:uid="{00000000-0005-0000-0000-00001E2F0000}"/>
    <cellStyle name="計算 2 3" xfId="5087" xr:uid="{00000000-0005-0000-0000-00001F2F0000}"/>
    <cellStyle name="計算 2 4" xfId="5088" xr:uid="{00000000-0005-0000-0000-0000202F0000}"/>
    <cellStyle name="計算 3" xfId="5089" xr:uid="{00000000-0005-0000-0000-0000212F0000}"/>
    <cellStyle name="計算 3 2" xfId="5090" xr:uid="{00000000-0005-0000-0000-0000222F0000}"/>
    <cellStyle name="計算 3 3" xfId="5091" xr:uid="{00000000-0005-0000-0000-0000232F0000}"/>
    <cellStyle name="計算 4" xfId="5092" xr:uid="{00000000-0005-0000-0000-0000242F0000}"/>
    <cellStyle name="計算方式" xfId="5093" xr:uid="{00000000-0005-0000-0000-0000252F0000}"/>
    <cellStyle name="計算方式 2" xfId="5094" xr:uid="{00000000-0005-0000-0000-0000262F0000}"/>
    <cellStyle name="計算方式 2 2" xfId="5095" xr:uid="{00000000-0005-0000-0000-0000272F0000}"/>
    <cellStyle name="計算方式 3" xfId="5096" xr:uid="{00000000-0005-0000-0000-0000282F0000}"/>
    <cellStyle name="計算方式 4" xfId="5097" xr:uid="{00000000-0005-0000-0000-0000292F0000}"/>
    <cellStyle name="計算方式 5" xfId="5098" xr:uid="{00000000-0005-0000-0000-00002A2F0000}"/>
    <cellStyle name="計算方式 6" xfId="5099" xr:uid="{00000000-0005-0000-0000-00002B2F0000}"/>
    <cellStyle name="計算方式 7" xfId="5100" xr:uid="{00000000-0005-0000-0000-00002C2F0000}"/>
    <cellStyle name="計算方式 8" xfId="5101" xr:uid="{00000000-0005-0000-0000-00002D2F0000}"/>
    <cellStyle name="計算方式 9" xfId="5102" xr:uid="{00000000-0005-0000-0000-00002E2F0000}"/>
    <cellStyle name="警告文" xfId="5115" xr:uid="{00000000-0005-0000-0000-00003B2F0000}"/>
    <cellStyle name="警告文 2" xfId="5116" xr:uid="{00000000-0005-0000-0000-00003C2F0000}"/>
    <cellStyle name="警告文 2 2" xfId="5117" xr:uid="{00000000-0005-0000-0000-00003D2F0000}"/>
    <cellStyle name="警告文 2 3" xfId="5118" xr:uid="{00000000-0005-0000-0000-00003E2F0000}"/>
    <cellStyle name="警告文 3" xfId="5119" xr:uid="{00000000-0005-0000-0000-00003F2F0000}"/>
    <cellStyle name="警告文 4" xfId="5120" xr:uid="{00000000-0005-0000-0000-0000402F0000}"/>
    <cellStyle name="警告文字" xfId="5121" xr:uid="{00000000-0005-0000-0000-0000412F0000}"/>
    <cellStyle name="警告文字 2" xfId="5122" xr:uid="{00000000-0005-0000-0000-0000422F0000}"/>
    <cellStyle name="警告文字 2 2" xfId="5123" xr:uid="{00000000-0005-0000-0000-0000432F0000}"/>
    <cellStyle name="警告文字 3" xfId="5124" xr:uid="{00000000-0005-0000-0000-0000442F0000}"/>
    <cellStyle name="警告文字 4" xfId="5125" xr:uid="{00000000-0005-0000-0000-0000452F0000}"/>
    <cellStyle name="警告文字 5" xfId="5126" xr:uid="{00000000-0005-0000-0000-0000462F0000}"/>
    <cellStyle name="警告文本" xfId="5127" xr:uid="{00000000-0005-0000-0000-0000472F0000}"/>
    <cellStyle name="警告文本 2" xfId="5128" xr:uid="{00000000-0005-0000-0000-0000482F0000}"/>
    <cellStyle name="警告文本 3" xfId="5129" xr:uid="{00000000-0005-0000-0000-0000492F0000}"/>
    <cellStyle name="警告文本 3 2" xfId="11803" xr:uid="{00000000-0005-0000-0000-00004A2F0000}"/>
    <cellStyle name="桁区切り 2" xfId="4940" xr:uid="{00000000-0005-0000-0000-0000912D0000}"/>
    <cellStyle name="桁区切り 2 2" xfId="4941" xr:uid="{00000000-0005-0000-0000-0000922D0000}"/>
    <cellStyle name="桁区切り 2 2 2" xfId="4942" xr:uid="{00000000-0005-0000-0000-0000932D0000}"/>
    <cellStyle name="桁区切り 2 3" xfId="4943" xr:uid="{00000000-0005-0000-0000-0000942D0000}"/>
    <cellStyle name="桁区切り 2 3 2" xfId="4944" xr:uid="{00000000-0005-0000-0000-0000952D0000}"/>
    <cellStyle name="桁区切り 3" xfId="4945" xr:uid="{00000000-0005-0000-0000-0000962D0000}"/>
    <cellStyle name="桁区切り 3 2" xfId="4946" xr:uid="{00000000-0005-0000-0000-0000972D0000}"/>
    <cellStyle name="桁区切り 3 2 2" xfId="4947" xr:uid="{00000000-0005-0000-0000-0000982D0000}"/>
    <cellStyle name="桁区切り 3 3" xfId="4948" xr:uid="{00000000-0005-0000-0000-0000992D0000}"/>
    <cellStyle name="桁区切り 4" xfId="4949" xr:uid="{00000000-0005-0000-0000-00009A2D0000}"/>
    <cellStyle name="桁区切り 4 2" xfId="4950" xr:uid="{00000000-0005-0000-0000-00009B2D0000}"/>
    <cellStyle name="桁区切り 5" xfId="4951" xr:uid="{00000000-0005-0000-0000-00009C2D0000}"/>
    <cellStyle name="見出し 1" xfId="5051" xr:uid="{00000000-0005-0000-0000-0000F62E0000}"/>
    <cellStyle name="見出し 1 2" xfId="5052" xr:uid="{00000000-0005-0000-0000-0000F72E0000}"/>
    <cellStyle name="見出し 1 2 2" xfId="5053" xr:uid="{00000000-0005-0000-0000-0000F82E0000}"/>
    <cellStyle name="見出し 1 2 3" xfId="5054" xr:uid="{00000000-0005-0000-0000-0000F92E0000}"/>
    <cellStyle name="見出し 1 3" xfId="5055" xr:uid="{00000000-0005-0000-0000-0000FA2E0000}"/>
    <cellStyle name="見出し 1 3 2" xfId="5056" xr:uid="{00000000-0005-0000-0000-0000FB2E0000}"/>
    <cellStyle name="見出し 1 3 3" xfId="5057" xr:uid="{00000000-0005-0000-0000-0000FC2E0000}"/>
    <cellStyle name="見出し 1 4" xfId="5058" xr:uid="{00000000-0005-0000-0000-0000FD2E0000}"/>
    <cellStyle name="見出し 1 4 2" xfId="11798" xr:uid="{00000000-0005-0000-0000-0000FE2E0000}"/>
    <cellStyle name="見出し 2" xfId="5059" xr:uid="{00000000-0005-0000-0000-0000FF2E0000}"/>
    <cellStyle name="見出し 2 2" xfId="5060" xr:uid="{00000000-0005-0000-0000-0000002F0000}"/>
    <cellStyle name="見出し 2 2 2" xfId="5061" xr:uid="{00000000-0005-0000-0000-0000012F0000}"/>
    <cellStyle name="見出し 2 2 3" xfId="5062" xr:uid="{00000000-0005-0000-0000-0000022F0000}"/>
    <cellStyle name="見出し 2 3" xfId="5063" xr:uid="{00000000-0005-0000-0000-0000032F0000}"/>
    <cellStyle name="見出し 2 3 2" xfId="5064" xr:uid="{00000000-0005-0000-0000-0000042F0000}"/>
    <cellStyle name="見出し 2 3 3" xfId="5065" xr:uid="{00000000-0005-0000-0000-0000052F0000}"/>
    <cellStyle name="見出し 2 4" xfId="5066" xr:uid="{00000000-0005-0000-0000-0000062F0000}"/>
    <cellStyle name="見出し 2 4 2" xfId="11799" xr:uid="{00000000-0005-0000-0000-0000072F0000}"/>
    <cellStyle name="見出し 3" xfId="5067" xr:uid="{00000000-0005-0000-0000-0000082F0000}"/>
    <cellStyle name="見出し 3 2" xfId="5068" xr:uid="{00000000-0005-0000-0000-0000092F0000}"/>
    <cellStyle name="見出し 3 2 2" xfId="5069" xr:uid="{00000000-0005-0000-0000-00000A2F0000}"/>
    <cellStyle name="見出し 3 2 3" xfId="5070" xr:uid="{00000000-0005-0000-0000-00000B2F0000}"/>
    <cellStyle name="見出し 3 3" xfId="5071" xr:uid="{00000000-0005-0000-0000-00000C2F0000}"/>
    <cellStyle name="見出し 3 3 2" xfId="5072" xr:uid="{00000000-0005-0000-0000-00000D2F0000}"/>
    <cellStyle name="見出し 3 3 3" xfId="5073" xr:uid="{00000000-0005-0000-0000-00000E2F0000}"/>
    <cellStyle name="見出し 3 4" xfId="5074" xr:uid="{00000000-0005-0000-0000-00000F2F0000}"/>
    <cellStyle name="見出し 3 4 2" xfId="11800" xr:uid="{00000000-0005-0000-0000-0000102F0000}"/>
    <cellStyle name="見出し 4" xfId="5075" xr:uid="{00000000-0005-0000-0000-0000112F0000}"/>
    <cellStyle name="見出し 4 2" xfId="5076" xr:uid="{00000000-0005-0000-0000-0000122F0000}"/>
    <cellStyle name="見出し 4 2 2" xfId="5077" xr:uid="{00000000-0005-0000-0000-0000132F0000}"/>
    <cellStyle name="見出し 4 2 3" xfId="5078" xr:uid="{00000000-0005-0000-0000-0000142F0000}"/>
    <cellStyle name="見出し 4 3" xfId="5079" xr:uid="{00000000-0005-0000-0000-0000152F0000}"/>
    <cellStyle name="見出し 4 4" xfId="5080" xr:uid="{00000000-0005-0000-0000-0000162F0000}"/>
    <cellStyle name="見出し 4 4 2" xfId="11801" xr:uid="{00000000-0005-0000-0000-0000172F0000}"/>
    <cellStyle name="好" xfId="4881" xr:uid="{00000000-0005-0000-0000-0000A3290000}"/>
    <cellStyle name="好 2" xfId="4882" xr:uid="{00000000-0005-0000-0000-0000A4290000}"/>
    <cellStyle name="好 2 2" xfId="4883" xr:uid="{00000000-0005-0000-0000-0000A5290000}"/>
    <cellStyle name="好 2 3" xfId="4884" xr:uid="{00000000-0005-0000-0000-0000A6290000}"/>
    <cellStyle name="好 3" xfId="4885" xr:uid="{00000000-0005-0000-0000-0000A7290000}"/>
    <cellStyle name="好 3 2" xfId="4886" xr:uid="{00000000-0005-0000-0000-0000A8290000}"/>
    <cellStyle name="好 4" xfId="4887" xr:uid="{00000000-0005-0000-0000-0000A9290000}"/>
    <cellStyle name="好 5" xfId="4888" xr:uid="{00000000-0005-0000-0000-0000AA290000}"/>
    <cellStyle name="好 6" xfId="4889" xr:uid="{00000000-0005-0000-0000-0000AB290000}"/>
    <cellStyle name="好 6 2" xfId="11782" xr:uid="{00000000-0005-0000-0000-0000AC290000}"/>
    <cellStyle name="合計" xfId="4865" xr:uid="{00000000-0005-0000-0000-000093290000}"/>
    <cellStyle name="合計 2" xfId="4866" xr:uid="{00000000-0005-0000-0000-000094290000}"/>
    <cellStyle name="合計 2 2" xfId="4867" xr:uid="{00000000-0005-0000-0000-000095290000}"/>
    <cellStyle name="合計 3" xfId="4868" xr:uid="{00000000-0005-0000-0000-000096290000}"/>
    <cellStyle name="合計 4" xfId="4869" xr:uid="{00000000-0005-0000-0000-000097290000}"/>
    <cellStyle name="合計 5" xfId="4870" xr:uid="{00000000-0005-0000-0000-000098290000}"/>
    <cellStyle name="合計 6" xfId="4871" xr:uid="{00000000-0005-0000-0000-000099290000}"/>
    <cellStyle name="合計 7" xfId="4872" xr:uid="{00000000-0005-0000-0000-00009A290000}"/>
    <cellStyle name="合計 8" xfId="4873" xr:uid="{00000000-0005-0000-0000-00009B290000}"/>
    <cellStyle name="合計 9" xfId="4874" xr:uid="{00000000-0005-0000-0000-00009C290000}"/>
    <cellStyle name="差" xfId="4890" xr:uid="{00000000-0005-0000-0000-0000AD290000}"/>
    <cellStyle name="差 2" xfId="4891" xr:uid="{00000000-0005-0000-0000-0000AE290000}"/>
    <cellStyle name="差 3" xfId="4892" xr:uid="{00000000-0005-0000-0000-0000AF290000}"/>
    <cellStyle name="差 3 2" xfId="11783" xr:uid="{00000000-0005-0000-0000-0000B0290000}"/>
    <cellStyle name="集計" xfId="5262" xr:uid="{00000000-0005-0000-0000-0000D62F0000}"/>
    <cellStyle name="集計 2" xfId="5263" xr:uid="{00000000-0005-0000-0000-0000D72F0000}"/>
    <cellStyle name="集計 2 2" xfId="5264" xr:uid="{00000000-0005-0000-0000-0000D82F0000}"/>
    <cellStyle name="集計 2 3" xfId="5265" xr:uid="{00000000-0005-0000-0000-0000D92F0000}"/>
    <cellStyle name="集計 2 4" xfId="5266" xr:uid="{00000000-0005-0000-0000-0000DA2F0000}"/>
    <cellStyle name="集計 3" xfId="5267" xr:uid="{00000000-0005-0000-0000-0000DB2F0000}"/>
    <cellStyle name="集計 3 2" xfId="5268" xr:uid="{00000000-0005-0000-0000-0000DC2F0000}"/>
    <cellStyle name="集計 3 3" xfId="5269" xr:uid="{00000000-0005-0000-0000-0000DD2F0000}"/>
    <cellStyle name="集計 4" xfId="5270" xr:uid="{00000000-0005-0000-0000-0000DE2F0000}"/>
    <cellStyle name="出力" xfId="4853" xr:uid="{00000000-0005-0000-0000-000086290000}"/>
    <cellStyle name="出力 2" xfId="4854" xr:uid="{00000000-0005-0000-0000-000087290000}"/>
    <cellStyle name="出力 2 2" xfId="4855" xr:uid="{00000000-0005-0000-0000-000088290000}"/>
    <cellStyle name="出力 2 3" xfId="4856" xr:uid="{00000000-0005-0000-0000-000089290000}"/>
    <cellStyle name="出力 3" xfId="4857" xr:uid="{00000000-0005-0000-0000-00008A290000}"/>
    <cellStyle name="出力 4" xfId="4858" xr:uid="{00000000-0005-0000-0000-00008B290000}"/>
    <cellStyle name="常规 10" xfId="12252" xr:uid="{00000000-0005-0000-0000-0000B1290000}"/>
    <cellStyle name="常规 15" xfId="11502" xr:uid="{00000000-0005-0000-0000-0000B2290000}"/>
    <cellStyle name="常规 15 2" xfId="11822" xr:uid="{00000000-0005-0000-0000-0000B3290000}"/>
    <cellStyle name="常规 2" xfId="184" xr:uid="{00000000-0005-0000-0000-0000B4290000}"/>
    <cellStyle name="常规 2 2" xfId="185" xr:uid="{00000000-0005-0000-0000-0000B5290000}"/>
    <cellStyle name="常规 2 2 2" xfId="186" xr:uid="{00000000-0005-0000-0000-0000B6290000}"/>
    <cellStyle name="常规 2 2 2 2" xfId="412" xr:uid="{00000000-0005-0000-0000-0000B7290000}"/>
    <cellStyle name="常规 2 2 2 2 2" xfId="794" xr:uid="{00000000-0005-0000-0000-0000B8290000}"/>
    <cellStyle name="常规 2 2 2 2 2 2" xfId="6202" xr:uid="{00000000-0005-0000-0000-0000B9290000}"/>
    <cellStyle name="常规 2 2 2 2 2 2 2" xfId="11815" xr:uid="{00000000-0005-0000-0000-0000BA290000}"/>
    <cellStyle name="常规 2 2 2 2 2 3" xfId="5798" xr:uid="{00000000-0005-0000-0000-0000BB290000}"/>
    <cellStyle name="常规 2 2 2 2 3" xfId="6201" xr:uid="{00000000-0005-0000-0000-0000BC290000}"/>
    <cellStyle name="常规 2 2 2 2 3 2" xfId="11814" xr:uid="{00000000-0005-0000-0000-0000BD290000}"/>
    <cellStyle name="常规 2 2 2 2 4" xfId="5690" xr:uid="{00000000-0005-0000-0000-0000BE290000}"/>
    <cellStyle name="常规 2 2 2 2 5" xfId="12110" xr:uid="{00000000-0005-0000-0000-0000BF290000}"/>
    <cellStyle name="常规 2 2 2 3" xfId="5292" xr:uid="{00000000-0005-0000-0000-0000C0290000}"/>
    <cellStyle name="常规 2 2 2 3 2" xfId="5766" xr:uid="{00000000-0005-0000-0000-0000C1290000}"/>
    <cellStyle name="常规 2 2 2 3 2 2" xfId="11809" xr:uid="{00000000-0005-0000-0000-0000C2290000}"/>
    <cellStyle name="常规 2 2 2 4" xfId="4895" xr:uid="{00000000-0005-0000-0000-0000C3290000}"/>
    <cellStyle name="常规 2 2 2 4 2" xfId="11786" xr:uid="{00000000-0005-0000-0000-0000C4290000}"/>
    <cellStyle name="常规 2 2 2 5" xfId="5679" xr:uid="{00000000-0005-0000-0000-0000C5290000}"/>
    <cellStyle name="常规 2 2 2 6" xfId="12109" xr:uid="{00000000-0005-0000-0000-0000C6290000}"/>
    <cellStyle name="常规 2 2 3" xfId="5291" xr:uid="{00000000-0005-0000-0000-0000C7290000}"/>
    <cellStyle name="常规 2 2 3 2" xfId="6204" xr:uid="{00000000-0005-0000-0000-0000C8290000}"/>
    <cellStyle name="常规 2 2 3 2 2" xfId="11816" xr:uid="{00000000-0005-0000-0000-0000C9290000}"/>
    <cellStyle name="常规 2 2 3 3" xfId="5764" xr:uid="{00000000-0005-0000-0000-0000CA290000}"/>
    <cellStyle name="常规 2 2 4" xfId="4894" xr:uid="{00000000-0005-0000-0000-0000CB290000}"/>
    <cellStyle name="常规 2 2 4 2" xfId="11785" xr:uid="{00000000-0005-0000-0000-0000CC290000}"/>
    <cellStyle name="常规 2 2 5" xfId="5668" xr:uid="{00000000-0005-0000-0000-0000CD290000}"/>
    <cellStyle name="常规 2 2 6" xfId="12108" xr:uid="{00000000-0005-0000-0000-0000CE290000}"/>
    <cellStyle name="常规 2 3" xfId="187" xr:uid="{00000000-0005-0000-0000-0000CF290000}"/>
    <cellStyle name="常规 2 3 2" xfId="188" xr:uid="{00000000-0005-0000-0000-0000D0290000}"/>
    <cellStyle name="常规 2 3 2 2" xfId="413" xr:uid="{00000000-0005-0000-0000-0000D1290000}"/>
    <cellStyle name="常规 2 3 2 2 2" xfId="6207" xr:uid="{00000000-0005-0000-0000-0000D2290000}"/>
    <cellStyle name="常规 2 3 2 2 2 2" xfId="11818" xr:uid="{00000000-0005-0000-0000-0000D3290000}"/>
    <cellStyle name="常规 2 3 2 2 3" xfId="5691" xr:uid="{00000000-0005-0000-0000-0000D4290000}"/>
    <cellStyle name="常规 2 3 2 2 4" xfId="12113" xr:uid="{00000000-0005-0000-0000-0000D5290000}"/>
    <cellStyle name="常规 2 3 2 3" xfId="6206" xr:uid="{00000000-0005-0000-0000-0000D6290000}"/>
    <cellStyle name="常规 2 3 2 3 2" xfId="11817" xr:uid="{00000000-0005-0000-0000-0000D7290000}"/>
    <cellStyle name="常规 2 3 2 4" xfId="5680" xr:uid="{00000000-0005-0000-0000-0000D8290000}"/>
    <cellStyle name="常规 2 3 2 5" xfId="12112" xr:uid="{00000000-0005-0000-0000-0000D9290000}"/>
    <cellStyle name="常规 2 3 3" xfId="414" xr:uid="{00000000-0005-0000-0000-0000DA290000}"/>
    <cellStyle name="常规 2 3 3 2" xfId="796" xr:uid="{00000000-0005-0000-0000-0000DB290000}"/>
    <cellStyle name="常规 2 3 3 3" xfId="5767" xr:uid="{00000000-0005-0000-0000-0000DC290000}"/>
    <cellStyle name="常规 2 3 3 3 2" xfId="11810" xr:uid="{00000000-0005-0000-0000-0000DD290000}"/>
    <cellStyle name="常规 2 3 3 4" xfId="12114" xr:uid="{00000000-0005-0000-0000-0000DE290000}"/>
    <cellStyle name="常规 2 3 4" xfId="5293" xr:uid="{00000000-0005-0000-0000-0000DF290000}"/>
    <cellStyle name="常规 2 3 5" xfId="4896" xr:uid="{00000000-0005-0000-0000-0000E0290000}"/>
    <cellStyle name="常规 2 3 5 2" xfId="11787" xr:uid="{00000000-0005-0000-0000-0000E1290000}"/>
    <cellStyle name="常规 2 3 6" xfId="5671" xr:uid="{00000000-0005-0000-0000-0000E2290000}"/>
    <cellStyle name="常规 2 3 7" xfId="12111" xr:uid="{00000000-0005-0000-0000-0000E3290000}"/>
    <cellStyle name="常规 2 4" xfId="189" xr:uid="{00000000-0005-0000-0000-0000E4290000}"/>
    <cellStyle name="常规 2 4 2" xfId="190" xr:uid="{00000000-0005-0000-0000-0000E5290000}"/>
    <cellStyle name="常规 2 4 2 2" xfId="415" xr:uid="{00000000-0005-0000-0000-0000E6290000}"/>
    <cellStyle name="常规 2 4 2 2 2" xfId="5692" xr:uid="{00000000-0005-0000-0000-0000E7290000}"/>
    <cellStyle name="常规 2 4 2 2 3" xfId="12117" xr:uid="{00000000-0005-0000-0000-0000E8290000}"/>
    <cellStyle name="常规 2 4 2 3" xfId="5998" xr:uid="{00000000-0005-0000-0000-0000E9290000}"/>
    <cellStyle name="常规 2 4 2 3 2" xfId="11812" xr:uid="{00000000-0005-0000-0000-0000EA290000}"/>
    <cellStyle name="常规 2 4 2 4" xfId="5681" xr:uid="{00000000-0005-0000-0000-0000EB290000}"/>
    <cellStyle name="常规 2 4 2 5" xfId="12116" xr:uid="{00000000-0005-0000-0000-0000EC290000}"/>
    <cellStyle name="常规 2 4 3" xfId="416" xr:uid="{00000000-0005-0000-0000-0000ED290000}"/>
    <cellStyle name="常规 2 4 3 2" xfId="5762" xr:uid="{00000000-0005-0000-0000-0000EE290000}"/>
    <cellStyle name="常规 2 4 3 2 2" xfId="11808" xr:uid="{00000000-0005-0000-0000-0000EF290000}"/>
    <cellStyle name="常规 2 4 3 3" xfId="12118" xr:uid="{00000000-0005-0000-0000-0000F0290000}"/>
    <cellStyle name="常规 2 4 4" xfId="5674" xr:uid="{00000000-0005-0000-0000-0000F1290000}"/>
    <cellStyle name="常规 2 4 5" xfId="12115" xr:uid="{00000000-0005-0000-0000-0000F2290000}"/>
    <cellStyle name="常规 2 5" xfId="417" xr:uid="{00000000-0005-0000-0000-0000F3290000}"/>
    <cellStyle name="常规 2 5 2" xfId="799" xr:uid="{00000000-0005-0000-0000-0000F4290000}"/>
    <cellStyle name="常规 2 5 3" xfId="12119" xr:uid="{00000000-0005-0000-0000-0000F5290000}"/>
    <cellStyle name="常规 2 6" xfId="5290" xr:uid="{00000000-0005-0000-0000-0000F6290000}"/>
    <cellStyle name="常规 2 7" xfId="4893" xr:uid="{00000000-0005-0000-0000-0000F7290000}"/>
    <cellStyle name="常规 2 7 2" xfId="11784" xr:uid="{00000000-0005-0000-0000-0000F8290000}"/>
    <cellStyle name="常规 2 8" xfId="5445" xr:uid="{00000000-0005-0000-0000-0000F9290000}"/>
    <cellStyle name="常规 2 9" xfId="12107" xr:uid="{00000000-0005-0000-0000-0000FA290000}"/>
    <cellStyle name="常规 2_TA2010637-KE " xfId="4897" xr:uid="{00000000-0005-0000-0000-0000FB290000}"/>
    <cellStyle name="常规 3" xfId="191" xr:uid="{00000000-0005-0000-0000-0000FC290000}"/>
    <cellStyle name="常规 3 10" xfId="6211" xr:uid="{00000000-0005-0000-0000-0000FD290000}"/>
    <cellStyle name="常规 3 10 2" xfId="6998" xr:uid="{00000000-0005-0000-0000-0000FE290000}"/>
    <cellStyle name="常规 3 10 2 2" xfId="8560" xr:uid="{00000000-0005-0000-0000-0000FF290000}"/>
    <cellStyle name="常规 3 10 3" xfId="7779" xr:uid="{00000000-0005-0000-0000-0000002A0000}"/>
    <cellStyle name="常规 3 11" xfId="6158" xr:uid="{00000000-0005-0000-0000-0000012A0000}"/>
    <cellStyle name="常规 3 11 2" xfId="6950" xr:uid="{00000000-0005-0000-0000-0000022A0000}"/>
    <cellStyle name="常规 3 11 2 2" xfId="8512" xr:uid="{00000000-0005-0000-0000-0000032A0000}"/>
    <cellStyle name="常规 3 11 3" xfId="7731" xr:uid="{00000000-0005-0000-0000-0000042A0000}"/>
    <cellStyle name="常规 3 12" xfId="6458" xr:uid="{00000000-0005-0000-0000-0000052A0000}"/>
    <cellStyle name="常规 3 12 2" xfId="7242" xr:uid="{00000000-0005-0000-0000-0000062A0000}"/>
    <cellStyle name="常规 3 12 2 2" xfId="8804" xr:uid="{00000000-0005-0000-0000-0000072A0000}"/>
    <cellStyle name="常规 3 12 3" xfId="8023" xr:uid="{00000000-0005-0000-0000-0000082A0000}"/>
    <cellStyle name="常规 3 13" xfId="6611" xr:uid="{00000000-0005-0000-0000-0000092A0000}"/>
    <cellStyle name="常规 3 13 2" xfId="8173" xr:uid="{00000000-0005-0000-0000-00000A2A0000}"/>
    <cellStyle name="常规 3 14" xfId="7392" xr:uid="{00000000-0005-0000-0000-00000B2A0000}"/>
    <cellStyle name="常规 3 15" xfId="5700" xr:uid="{00000000-0005-0000-0000-00000C2A0000}"/>
    <cellStyle name="常规 3 16" xfId="5667" xr:uid="{00000000-0005-0000-0000-00000D2A0000}"/>
    <cellStyle name="常规 3 17" xfId="12120" xr:uid="{00000000-0005-0000-0000-00000E2A0000}"/>
    <cellStyle name="常规 3 2" xfId="192" xr:uid="{00000000-0005-0000-0000-00000F2A0000}"/>
    <cellStyle name="常规 3 2 2" xfId="193" xr:uid="{00000000-0005-0000-0000-0000102A0000}"/>
    <cellStyle name="常规 3 2 2 2" xfId="418" xr:uid="{00000000-0005-0000-0000-0000112A0000}"/>
    <cellStyle name="常规 3 2 2 2 2" xfId="6214" xr:uid="{00000000-0005-0000-0000-0000122A0000}"/>
    <cellStyle name="常规 3 2 2 2 2 2" xfId="11820" xr:uid="{00000000-0005-0000-0000-0000132A0000}"/>
    <cellStyle name="常规 3 2 2 2 3" xfId="5694" xr:uid="{00000000-0005-0000-0000-0000142A0000}"/>
    <cellStyle name="常规 3 2 2 2 4" xfId="12123" xr:uid="{00000000-0005-0000-0000-0000152A0000}"/>
    <cellStyle name="常规 3 2 2 3" xfId="6011" xr:uid="{00000000-0005-0000-0000-0000162A0000}"/>
    <cellStyle name="常规 3 2 2 4" xfId="6213" xr:uid="{00000000-0005-0000-0000-0000172A0000}"/>
    <cellStyle name="常规 3 2 2 4 2" xfId="11819" xr:uid="{00000000-0005-0000-0000-0000182A0000}"/>
    <cellStyle name="常规 3 2 2 5" xfId="5683" xr:uid="{00000000-0005-0000-0000-0000192A0000}"/>
    <cellStyle name="常规 3 2 2 6" xfId="12122" xr:uid="{00000000-0005-0000-0000-00001A2A0000}"/>
    <cellStyle name="常规 3 2 3" xfId="419" xr:uid="{00000000-0005-0000-0000-00001B2A0000}"/>
    <cellStyle name="常规 3 2 3 2" xfId="801" xr:uid="{00000000-0005-0000-0000-00001C2A0000}"/>
    <cellStyle name="常规 3 2 3 3" xfId="5769" xr:uid="{00000000-0005-0000-0000-00001D2A0000}"/>
    <cellStyle name="常规 3 2 3 3 2" xfId="11811" xr:uid="{00000000-0005-0000-0000-00001E2A0000}"/>
    <cellStyle name="常规 3 2 3 4" xfId="12124" xr:uid="{00000000-0005-0000-0000-00001F2A0000}"/>
    <cellStyle name="常规 3 2 4" xfId="6008" xr:uid="{00000000-0005-0000-0000-0000202A0000}"/>
    <cellStyle name="常规 3 2 5" xfId="5669" xr:uid="{00000000-0005-0000-0000-0000212A0000}"/>
    <cellStyle name="常规 3 2 6" xfId="12121" xr:uid="{00000000-0005-0000-0000-0000222A0000}"/>
    <cellStyle name="常规 3 3" xfId="194" xr:uid="{00000000-0005-0000-0000-0000232A0000}"/>
    <cellStyle name="常规 3 3 10" xfId="7396" xr:uid="{00000000-0005-0000-0000-0000242A0000}"/>
    <cellStyle name="常规 3 3 11" xfId="5704" xr:uid="{00000000-0005-0000-0000-0000252A0000}"/>
    <cellStyle name="常规 3 3 12" xfId="5672" xr:uid="{00000000-0005-0000-0000-0000262A0000}"/>
    <cellStyle name="常规 3 3 13" xfId="12125" xr:uid="{00000000-0005-0000-0000-0000272A0000}"/>
    <cellStyle name="常规 3 3 2" xfId="420" xr:uid="{00000000-0005-0000-0000-0000282A0000}"/>
    <cellStyle name="常规 3 3 2 10" xfId="5720" xr:uid="{00000000-0005-0000-0000-0000292A0000}"/>
    <cellStyle name="常规 3 3 2 11" xfId="12126" xr:uid="{00000000-0005-0000-0000-00002A2A0000}"/>
    <cellStyle name="常规 3 3 2 2" xfId="421" xr:uid="{00000000-0005-0000-0000-00002B2A0000}"/>
    <cellStyle name="常规 3 3 2 2 2" xfId="803" xr:uid="{00000000-0005-0000-0000-00002C2A0000}"/>
    <cellStyle name="常规 3 3 2 2 2 2" xfId="6218" xr:uid="{00000000-0005-0000-0000-00002D2A0000}"/>
    <cellStyle name="常规 3 3 2 2 2 2 2" xfId="7003" xr:uid="{00000000-0005-0000-0000-00002E2A0000}"/>
    <cellStyle name="常规 3 3 2 2 2 2 2 2" xfId="8565" xr:uid="{00000000-0005-0000-0000-00002F2A0000}"/>
    <cellStyle name="常规 3 3 2 2 2 2 3" xfId="7784" xr:uid="{00000000-0005-0000-0000-0000302A0000}"/>
    <cellStyle name="常规 3 3 2 2 2 3" xfId="6162" xr:uid="{00000000-0005-0000-0000-0000312A0000}"/>
    <cellStyle name="常规 3 3 2 2 2 3 2" xfId="6954" xr:uid="{00000000-0005-0000-0000-0000322A0000}"/>
    <cellStyle name="常规 3 3 2 2 2 3 2 2" xfId="8516" xr:uid="{00000000-0005-0000-0000-0000332A0000}"/>
    <cellStyle name="常规 3 3 2 2 2 3 3" xfId="7735" xr:uid="{00000000-0005-0000-0000-0000342A0000}"/>
    <cellStyle name="常规 3 3 2 2 2 4" xfId="6454" xr:uid="{00000000-0005-0000-0000-0000352A0000}"/>
    <cellStyle name="常规 3 3 2 2 2 4 2" xfId="7238" xr:uid="{00000000-0005-0000-0000-0000362A0000}"/>
    <cellStyle name="常规 3 3 2 2 2 4 2 2" xfId="8800" xr:uid="{00000000-0005-0000-0000-0000372A0000}"/>
    <cellStyle name="常规 3 3 2 2 2 4 3" xfId="8019" xr:uid="{00000000-0005-0000-0000-0000382A0000}"/>
    <cellStyle name="常规 3 3 2 2 2 5" xfId="6762" xr:uid="{00000000-0005-0000-0000-0000392A0000}"/>
    <cellStyle name="常规 3 3 2 2 2 5 2" xfId="8324" xr:uid="{00000000-0005-0000-0000-00003A2A0000}"/>
    <cellStyle name="常规 3 3 2 2 2 6" xfId="7543" xr:uid="{00000000-0005-0000-0000-00003B2A0000}"/>
    <cellStyle name="常规 3 3 2 2 2 7" xfId="5858" xr:uid="{00000000-0005-0000-0000-00003C2A0000}"/>
    <cellStyle name="常规 3 3 2 2 3" xfId="6217" xr:uid="{00000000-0005-0000-0000-00003D2A0000}"/>
    <cellStyle name="常规 3 3 2 2 3 2" xfId="7002" xr:uid="{00000000-0005-0000-0000-00003E2A0000}"/>
    <cellStyle name="常规 3 3 2 2 3 2 2" xfId="8564" xr:uid="{00000000-0005-0000-0000-00003F2A0000}"/>
    <cellStyle name="常规 3 3 2 2 3 3" xfId="7783" xr:uid="{00000000-0005-0000-0000-0000402A0000}"/>
    <cellStyle name="常规 3 3 2 2 4" xfId="6161" xr:uid="{00000000-0005-0000-0000-0000412A0000}"/>
    <cellStyle name="常规 3 3 2 2 4 2" xfId="6953" xr:uid="{00000000-0005-0000-0000-0000422A0000}"/>
    <cellStyle name="常规 3 3 2 2 4 2 2" xfId="8515" xr:uid="{00000000-0005-0000-0000-0000432A0000}"/>
    <cellStyle name="常规 3 3 2 2 4 3" xfId="7734" xr:uid="{00000000-0005-0000-0000-0000442A0000}"/>
    <cellStyle name="常规 3 3 2 2 5" xfId="6455" xr:uid="{00000000-0005-0000-0000-0000452A0000}"/>
    <cellStyle name="常规 3 3 2 2 5 2" xfId="7239" xr:uid="{00000000-0005-0000-0000-0000462A0000}"/>
    <cellStyle name="常规 3 3 2 2 5 2 2" xfId="8801" xr:uid="{00000000-0005-0000-0000-0000472A0000}"/>
    <cellStyle name="常规 3 3 2 2 5 3" xfId="8020" xr:uid="{00000000-0005-0000-0000-0000482A0000}"/>
    <cellStyle name="常规 3 3 2 2 6" xfId="6663" xr:uid="{00000000-0005-0000-0000-0000492A0000}"/>
    <cellStyle name="常规 3 3 2 2 6 2" xfId="8225" xr:uid="{00000000-0005-0000-0000-00004A2A0000}"/>
    <cellStyle name="常规 3 3 2 2 7" xfId="7444" xr:uid="{00000000-0005-0000-0000-00004B2A0000}"/>
    <cellStyle name="常规 3 3 2 2 8" xfId="5752" xr:uid="{00000000-0005-0000-0000-00004C2A0000}"/>
    <cellStyle name="常规 3 3 2 2 9" xfId="12127" xr:uid="{00000000-0005-0000-0000-00004D2A0000}"/>
    <cellStyle name="常规 3 3 2 3" xfId="802" xr:uid="{00000000-0005-0000-0000-00004E2A0000}"/>
    <cellStyle name="常规 3 3 2 3 2" xfId="5890" xr:uid="{00000000-0005-0000-0000-00004F2A0000}"/>
    <cellStyle name="常规 3 3 2 3 2 2" xfId="6220" xr:uid="{00000000-0005-0000-0000-0000502A0000}"/>
    <cellStyle name="常规 3 3 2 3 2 2 2" xfId="7005" xr:uid="{00000000-0005-0000-0000-0000512A0000}"/>
    <cellStyle name="常规 3 3 2 3 2 2 2 2" xfId="8567" xr:uid="{00000000-0005-0000-0000-0000522A0000}"/>
    <cellStyle name="常规 3 3 2 3 2 2 3" xfId="7786" xr:uid="{00000000-0005-0000-0000-0000532A0000}"/>
    <cellStyle name="常规 3 3 2 3 2 3" xfId="6164" xr:uid="{00000000-0005-0000-0000-0000542A0000}"/>
    <cellStyle name="常规 3 3 2 3 2 3 2" xfId="6956" xr:uid="{00000000-0005-0000-0000-0000552A0000}"/>
    <cellStyle name="常规 3 3 2 3 2 3 2 2" xfId="8518" xr:uid="{00000000-0005-0000-0000-0000562A0000}"/>
    <cellStyle name="常规 3 3 2 3 2 3 3" xfId="7737" xr:uid="{00000000-0005-0000-0000-0000572A0000}"/>
    <cellStyle name="常规 3 3 2 3 2 4" xfId="6452" xr:uid="{00000000-0005-0000-0000-0000582A0000}"/>
    <cellStyle name="常规 3 3 2 3 2 4 2" xfId="7236" xr:uid="{00000000-0005-0000-0000-0000592A0000}"/>
    <cellStyle name="常规 3 3 2 3 2 4 2 2" xfId="8798" xr:uid="{00000000-0005-0000-0000-00005A2A0000}"/>
    <cellStyle name="常规 3 3 2 3 2 4 3" xfId="8017" xr:uid="{00000000-0005-0000-0000-00005B2A0000}"/>
    <cellStyle name="常规 3 3 2 3 2 5" xfId="6794" xr:uid="{00000000-0005-0000-0000-00005C2A0000}"/>
    <cellStyle name="常规 3 3 2 3 2 5 2" xfId="8356" xr:uid="{00000000-0005-0000-0000-00005D2A0000}"/>
    <cellStyle name="常规 3 3 2 3 2 6" xfId="7575" xr:uid="{00000000-0005-0000-0000-00005E2A0000}"/>
    <cellStyle name="常规 3 3 2 3 3" xfId="6219" xr:uid="{00000000-0005-0000-0000-00005F2A0000}"/>
    <cellStyle name="常规 3 3 2 3 3 2" xfId="7004" xr:uid="{00000000-0005-0000-0000-0000602A0000}"/>
    <cellStyle name="常规 3 3 2 3 3 2 2" xfId="8566" xr:uid="{00000000-0005-0000-0000-0000612A0000}"/>
    <cellStyle name="常规 3 3 2 3 3 3" xfId="7785" xr:uid="{00000000-0005-0000-0000-0000622A0000}"/>
    <cellStyle name="常规 3 3 2 3 4" xfId="6163" xr:uid="{00000000-0005-0000-0000-0000632A0000}"/>
    <cellStyle name="常规 3 3 2 3 4 2" xfId="6955" xr:uid="{00000000-0005-0000-0000-0000642A0000}"/>
    <cellStyle name="常规 3 3 2 3 4 2 2" xfId="8517" xr:uid="{00000000-0005-0000-0000-0000652A0000}"/>
    <cellStyle name="常规 3 3 2 3 4 3" xfId="7736" xr:uid="{00000000-0005-0000-0000-0000662A0000}"/>
    <cellStyle name="常规 3 3 2 3 5" xfId="6453" xr:uid="{00000000-0005-0000-0000-0000672A0000}"/>
    <cellStyle name="常规 3 3 2 3 5 2" xfId="7237" xr:uid="{00000000-0005-0000-0000-0000682A0000}"/>
    <cellStyle name="常规 3 3 2 3 5 2 2" xfId="8799" xr:uid="{00000000-0005-0000-0000-0000692A0000}"/>
    <cellStyle name="常规 3 3 2 3 5 3" xfId="8018" xr:uid="{00000000-0005-0000-0000-00006A2A0000}"/>
    <cellStyle name="常规 3 3 2 3 6" xfId="6695" xr:uid="{00000000-0005-0000-0000-00006B2A0000}"/>
    <cellStyle name="常规 3 3 2 3 6 2" xfId="8257" xr:uid="{00000000-0005-0000-0000-00006C2A0000}"/>
    <cellStyle name="常规 3 3 2 3 7" xfId="7476" xr:uid="{00000000-0005-0000-0000-00006D2A0000}"/>
    <cellStyle name="常规 3 3 2 3 8" xfId="5789" xr:uid="{00000000-0005-0000-0000-00006E2A0000}"/>
    <cellStyle name="常规 3 3 2 4" xfId="5826" xr:uid="{00000000-0005-0000-0000-00006F2A0000}"/>
    <cellStyle name="常规 3 3 2 4 2" xfId="6221" xr:uid="{00000000-0005-0000-0000-0000702A0000}"/>
    <cellStyle name="常规 3 3 2 4 2 2" xfId="7006" xr:uid="{00000000-0005-0000-0000-0000712A0000}"/>
    <cellStyle name="常规 3 3 2 4 2 2 2" xfId="8568" xr:uid="{00000000-0005-0000-0000-0000722A0000}"/>
    <cellStyle name="常规 3 3 2 4 2 3" xfId="7787" xr:uid="{00000000-0005-0000-0000-0000732A0000}"/>
    <cellStyle name="常规 3 3 2 4 3" xfId="6165" xr:uid="{00000000-0005-0000-0000-0000742A0000}"/>
    <cellStyle name="常规 3 3 2 4 3 2" xfId="6957" xr:uid="{00000000-0005-0000-0000-0000752A0000}"/>
    <cellStyle name="常规 3 3 2 4 3 2 2" xfId="8519" xr:uid="{00000000-0005-0000-0000-0000762A0000}"/>
    <cellStyle name="常规 3 3 2 4 3 3" xfId="7738" xr:uid="{00000000-0005-0000-0000-0000772A0000}"/>
    <cellStyle name="常规 3 3 2 4 4" xfId="6451" xr:uid="{00000000-0005-0000-0000-0000782A0000}"/>
    <cellStyle name="常规 3 3 2 4 4 2" xfId="7235" xr:uid="{00000000-0005-0000-0000-0000792A0000}"/>
    <cellStyle name="常规 3 3 2 4 4 2 2" xfId="8797" xr:uid="{00000000-0005-0000-0000-00007A2A0000}"/>
    <cellStyle name="常规 3 3 2 4 4 3" xfId="8016" xr:uid="{00000000-0005-0000-0000-00007B2A0000}"/>
    <cellStyle name="常规 3 3 2 4 5" xfId="6730" xr:uid="{00000000-0005-0000-0000-00007C2A0000}"/>
    <cellStyle name="常规 3 3 2 4 5 2" xfId="8292" xr:uid="{00000000-0005-0000-0000-00007D2A0000}"/>
    <cellStyle name="常规 3 3 2 4 6" xfId="7511" xr:uid="{00000000-0005-0000-0000-00007E2A0000}"/>
    <cellStyle name="常规 3 3 2 5" xfId="6216" xr:uid="{00000000-0005-0000-0000-00007F2A0000}"/>
    <cellStyle name="常规 3 3 2 5 2" xfId="7001" xr:uid="{00000000-0005-0000-0000-0000802A0000}"/>
    <cellStyle name="常规 3 3 2 5 2 2" xfId="8563" xr:uid="{00000000-0005-0000-0000-0000812A0000}"/>
    <cellStyle name="常规 3 3 2 5 3" xfId="7782" xr:uid="{00000000-0005-0000-0000-0000822A0000}"/>
    <cellStyle name="常规 3 3 2 6" xfId="6160" xr:uid="{00000000-0005-0000-0000-0000832A0000}"/>
    <cellStyle name="常规 3 3 2 6 2" xfId="6952" xr:uid="{00000000-0005-0000-0000-0000842A0000}"/>
    <cellStyle name="常规 3 3 2 6 2 2" xfId="8514" xr:uid="{00000000-0005-0000-0000-0000852A0000}"/>
    <cellStyle name="常规 3 3 2 6 3" xfId="7733" xr:uid="{00000000-0005-0000-0000-0000862A0000}"/>
    <cellStyle name="常规 3 3 2 7" xfId="6456" xr:uid="{00000000-0005-0000-0000-0000872A0000}"/>
    <cellStyle name="常规 3 3 2 7 2" xfId="7240" xr:uid="{00000000-0005-0000-0000-0000882A0000}"/>
    <cellStyle name="常规 3 3 2 7 2 2" xfId="8802" xr:uid="{00000000-0005-0000-0000-0000892A0000}"/>
    <cellStyle name="常规 3 3 2 7 3" xfId="8021" xr:uid="{00000000-0005-0000-0000-00008A2A0000}"/>
    <cellStyle name="常规 3 3 2 8" xfId="6631" xr:uid="{00000000-0005-0000-0000-00008B2A0000}"/>
    <cellStyle name="常规 3 3 2 8 2" xfId="8193" xr:uid="{00000000-0005-0000-0000-00008C2A0000}"/>
    <cellStyle name="常规 3 3 2 9" xfId="7412" xr:uid="{00000000-0005-0000-0000-00008D2A0000}"/>
    <cellStyle name="常规 3 3 3" xfId="422" xr:uid="{00000000-0005-0000-0000-00008E2A0000}"/>
    <cellStyle name="常规 3 3 3 2" xfId="804" xr:uid="{00000000-0005-0000-0000-00008F2A0000}"/>
    <cellStyle name="常规 3 3 3 2 2" xfId="6223" xr:uid="{00000000-0005-0000-0000-0000902A0000}"/>
    <cellStyle name="常规 3 3 3 2 2 2" xfId="7008" xr:uid="{00000000-0005-0000-0000-0000912A0000}"/>
    <cellStyle name="常规 3 3 3 2 2 2 2" xfId="8570" xr:uid="{00000000-0005-0000-0000-0000922A0000}"/>
    <cellStyle name="常规 3 3 3 2 2 3" xfId="7789" xr:uid="{00000000-0005-0000-0000-0000932A0000}"/>
    <cellStyle name="常规 3 3 3 2 3" xfId="6167" xr:uid="{00000000-0005-0000-0000-0000942A0000}"/>
    <cellStyle name="常规 3 3 3 2 3 2" xfId="6959" xr:uid="{00000000-0005-0000-0000-0000952A0000}"/>
    <cellStyle name="常规 3 3 3 2 3 2 2" xfId="8521" xr:uid="{00000000-0005-0000-0000-0000962A0000}"/>
    <cellStyle name="常规 3 3 3 2 3 3" xfId="7740" xr:uid="{00000000-0005-0000-0000-0000972A0000}"/>
    <cellStyle name="常规 3 3 3 2 4" xfId="6449" xr:uid="{00000000-0005-0000-0000-0000982A0000}"/>
    <cellStyle name="常规 3 3 3 2 4 2" xfId="7233" xr:uid="{00000000-0005-0000-0000-0000992A0000}"/>
    <cellStyle name="常规 3 3 3 2 4 2 2" xfId="8795" xr:uid="{00000000-0005-0000-0000-00009A2A0000}"/>
    <cellStyle name="常规 3 3 3 2 4 3" xfId="8014" xr:uid="{00000000-0005-0000-0000-00009B2A0000}"/>
    <cellStyle name="常规 3 3 3 2 5" xfId="6746" xr:uid="{00000000-0005-0000-0000-00009C2A0000}"/>
    <cellStyle name="常规 3 3 3 2 5 2" xfId="8308" xr:uid="{00000000-0005-0000-0000-00009D2A0000}"/>
    <cellStyle name="常规 3 3 3 2 6" xfId="7527" xr:uid="{00000000-0005-0000-0000-00009E2A0000}"/>
    <cellStyle name="常规 3 3 3 2 7" xfId="5842" xr:uid="{00000000-0005-0000-0000-00009F2A0000}"/>
    <cellStyle name="常规 3 3 3 3" xfId="6222" xr:uid="{00000000-0005-0000-0000-0000A02A0000}"/>
    <cellStyle name="常规 3 3 3 3 2" xfId="7007" xr:uid="{00000000-0005-0000-0000-0000A12A0000}"/>
    <cellStyle name="常规 3 3 3 3 2 2" xfId="8569" xr:uid="{00000000-0005-0000-0000-0000A22A0000}"/>
    <cellStyle name="常规 3 3 3 3 3" xfId="7788" xr:uid="{00000000-0005-0000-0000-0000A32A0000}"/>
    <cellStyle name="常规 3 3 3 4" xfId="6166" xr:uid="{00000000-0005-0000-0000-0000A42A0000}"/>
    <cellStyle name="常规 3 3 3 4 2" xfId="6958" xr:uid="{00000000-0005-0000-0000-0000A52A0000}"/>
    <cellStyle name="常规 3 3 3 4 2 2" xfId="8520" xr:uid="{00000000-0005-0000-0000-0000A62A0000}"/>
    <cellStyle name="常规 3 3 3 4 3" xfId="7739" xr:uid="{00000000-0005-0000-0000-0000A72A0000}"/>
    <cellStyle name="常规 3 3 3 5" xfId="6450" xr:uid="{00000000-0005-0000-0000-0000A82A0000}"/>
    <cellStyle name="常规 3 3 3 5 2" xfId="7234" xr:uid="{00000000-0005-0000-0000-0000A92A0000}"/>
    <cellStyle name="常规 3 3 3 5 2 2" xfId="8796" xr:uid="{00000000-0005-0000-0000-0000AA2A0000}"/>
    <cellStyle name="常规 3 3 3 5 3" xfId="8015" xr:uid="{00000000-0005-0000-0000-0000AB2A0000}"/>
    <cellStyle name="常规 3 3 3 6" xfId="6647" xr:uid="{00000000-0005-0000-0000-0000AC2A0000}"/>
    <cellStyle name="常规 3 3 3 6 2" xfId="8209" xr:uid="{00000000-0005-0000-0000-0000AD2A0000}"/>
    <cellStyle name="常规 3 3 3 7" xfId="7428" xr:uid="{00000000-0005-0000-0000-0000AE2A0000}"/>
    <cellStyle name="常规 3 3 3 8" xfId="5736" xr:uid="{00000000-0005-0000-0000-0000AF2A0000}"/>
    <cellStyle name="常规 3 3 3 9" xfId="12128" xr:uid="{00000000-0005-0000-0000-0000B02A0000}"/>
    <cellStyle name="常规 3 3 4" xfId="5773" xr:uid="{00000000-0005-0000-0000-0000B12A0000}"/>
    <cellStyle name="常规 3 3 4 2" xfId="5874" xr:uid="{00000000-0005-0000-0000-0000B22A0000}"/>
    <cellStyle name="常规 3 3 4 2 2" xfId="6225" xr:uid="{00000000-0005-0000-0000-0000B32A0000}"/>
    <cellStyle name="常规 3 3 4 2 2 2" xfId="7010" xr:uid="{00000000-0005-0000-0000-0000B42A0000}"/>
    <cellStyle name="常规 3 3 4 2 2 2 2" xfId="8572" xr:uid="{00000000-0005-0000-0000-0000B52A0000}"/>
    <cellStyle name="常规 3 3 4 2 2 3" xfId="7791" xr:uid="{00000000-0005-0000-0000-0000B62A0000}"/>
    <cellStyle name="常规 3 3 4 2 3" xfId="6169" xr:uid="{00000000-0005-0000-0000-0000B72A0000}"/>
    <cellStyle name="常规 3 3 4 2 3 2" xfId="6961" xr:uid="{00000000-0005-0000-0000-0000B82A0000}"/>
    <cellStyle name="常规 3 3 4 2 3 2 2" xfId="8523" xr:uid="{00000000-0005-0000-0000-0000B92A0000}"/>
    <cellStyle name="常规 3 3 4 2 3 3" xfId="7742" xr:uid="{00000000-0005-0000-0000-0000BA2A0000}"/>
    <cellStyle name="常规 3 3 4 2 4" xfId="6447" xr:uid="{00000000-0005-0000-0000-0000BB2A0000}"/>
    <cellStyle name="常规 3 3 4 2 4 2" xfId="7231" xr:uid="{00000000-0005-0000-0000-0000BC2A0000}"/>
    <cellStyle name="常规 3 3 4 2 4 2 2" xfId="8793" xr:uid="{00000000-0005-0000-0000-0000BD2A0000}"/>
    <cellStyle name="常规 3 3 4 2 4 3" xfId="8012" xr:uid="{00000000-0005-0000-0000-0000BE2A0000}"/>
    <cellStyle name="常规 3 3 4 2 5" xfId="6778" xr:uid="{00000000-0005-0000-0000-0000BF2A0000}"/>
    <cellStyle name="常规 3 3 4 2 5 2" xfId="8340" xr:uid="{00000000-0005-0000-0000-0000C02A0000}"/>
    <cellStyle name="常规 3 3 4 2 6" xfId="7559" xr:uid="{00000000-0005-0000-0000-0000C12A0000}"/>
    <cellStyle name="常规 3 3 4 3" xfId="6224" xr:uid="{00000000-0005-0000-0000-0000C22A0000}"/>
    <cellStyle name="常规 3 3 4 3 2" xfId="7009" xr:uid="{00000000-0005-0000-0000-0000C32A0000}"/>
    <cellStyle name="常规 3 3 4 3 2 2" xfId="8571" xr:uid="{00000000-0005-0000-0000-0000C42A0000}"/>
    <cellStyle name="常规 3 3 4 3 3" xfId="7790" xr:uid="{00000000-0005-0000-0000-0000C52A0000}"/>
    <cellStyle name="常规 3 3 4 4" xfId="6168" xr:uid="{00000000-0005-0000-0000-0000C62A0000}"/>
    <cellStyle name="常规 3 3 4 4 2" xfId="6960" xr:uid="{00000000-0005-0000-0000-0000C72A0000}"/>
    <cellStyle name="常规 3 3 4 4 2 2" xfId="8522" xr:uid="{00000000-0005-0000-0000-0000C82A0000}"/>
    <cellStyle name="常规 3 3 4 4 3" xfId="7741" xr:uid="{00000000-0005-0000-0000-0000C92A0000}"/>
    <cellStyle name="常规 3 3 4 5" xfId="6448" xr:uid="{00000000-0005-0000-0000-0000CA2A0000}"/>
    <cellStyle name="常规 3 3 4 5 2" xfId="7232" xr:uid="{00000000-0005-0000-0000-0000CB2A0000}"/>
    <cellStyle name="常规 3 3 4 5 2 2" xfId="8794" xr:uid="{00000000-0005-0000-0000-0000CC2A0000}"/>
    <cellStyle name="常规 3 3 4 5 3" xfId="8013" xr:uid="{00000000-0005-0000-0000-0000CD2A0000}"/>
    <cellStyle name="常规 3 3 4 6" xfId="6679" xr:uid="{00000000-0005-0000-0000-0000CE2A0000}"/>
    <cellStyle name="常规 3 3 4 6 2" xfId="8241" xr:uid="{00000000-0005-0000-0000-0000CF2A0000}"/>
    <cellStyle name="常规 3 3 4 7" xfId="7460" xr:uid="{00000000-0005-0000-0000-0000D02A0000}"/>
    <cellStyle name="常规 3 3 5" xfId="5810" xr:uid="{00000000-0005-0000-0000-0000D12A0000}"/>
    <cellStyle name="常规 3 3 5 2" xfId="6226" xr:uid="{00000000-0005-0000-0000-0000D22A0000}"/>
    <cellStyle name="常规 3 3 5 2 2" xfId="7011" xr:uid="{00000000-0005-0000-0000-0000D32A0000}"/>
    <cellStyle name="常规 3 3 5 2 2 2" xfId="8573" xr:uid="{00000000-0005-0000-0000-0000D42A0000}"/>
    <cellStyle name="常规 3 3 5 2 3" xfId="7792" xr:uid="{00000000-0005-0000-0000-0000D52A0000}"/>
    <cellStyle name="常规 3 3 5 3" xfId="6170" xr:uid="{00000000-0005-0000-0000-0000D62A0000}"/>
    <cellStyle name="常规 3 3 5 3 2" xfId="6962" xr:uid="{00000000-0005-0000-0000-0000D72A0000}"/>
    <cellStyle name="常规 3 3 5 3 2 2" xfId="8524" xr:uid="{00000000-0005-0000-0000-0000D82A0000}"/>
    <cellStyle name="常规 3 3 5 3 3" xfId="7743" xr:uid="{00000000-0005-0000-0000-0000D92A0000}"/>
    <cellStyle name="常规 3 3 5 4" xfId="6446" xr:uid="{00000000-0005-0000-0000-0000DA2A0000}"/>
    <cellStyle name="常规 3 3 5 4 2" xfId="7230" xr:uid="{00000000-0005-0000-0000-0000DB2A0000}"/>
    <cellStyle name="常规 3 3 5 4 2 2" xfId="8792" xr:uid="{00000000-0005-0000-0000-0000DC2A0000}"/>
    <cellStyle name="常规 3 3 5 4 3" xfId="8011" xr:uid="{00000000-0005-0000-0000-0000DD2A0000}"/>
    <cellStyle name="常规 3 3 5 5" xfId="6714" xr:uid="{00000000-0005-0000-0000-0000DE2A0000}"/>
    <cellStyle name="常规 3 3 5 5 2" xfId="8276" xr:uid="{00000000-0005-0000-0000-0000DF2A0000}"/>
    <cellStyle name="常规 3 3 5 6" xfId="7495" xr:uid="{00000000-0005-0000-0000-0000E02A0000}"/>
    <cellStyle name="常规 3 3 6" xfId="6215" xr:uid="{00000000-0005-0000-0000-0000E12A0000}"/>
    <cellStyle name="常规 3 3 6 2" xfId="7000" xr:uid="{00000000-0005-0000-0000-0000E22A0000}"/>
    <cellStyle name="常规 3 3 6 2 2" xfId="8562" xr:uid="{00000000-0005-0000-0000-0000E32A0000}"/>
    <cellStyle name="常规 3 3 6 3" xfId="7781" xr:uid="{00000000-0005-0000-0000-0000E42A0000}"/>
    <cellStyle name="常规 3 3 7" xfId="6159" xr:uid="{00000000-0005-0000-0000-0000E52A0000}"/>
    <cellStyle name="常规 3 3 7 2" xfId="6951" xr:uid="{00000000-0005-0000-0000-0000E62A0000}"/>
    <cellStyle name="常规 3 3 7 2 2" xfId="8513" xr:uid="{00000000-0005-0000-0000-0000E72A0000}"/>
    <cellStyle name="常规 3 3 7 3" xfId="7732" xr:uid="{00000000-0005-0000-0000-0000E82A0000}"/>
    <cellStyle name="常规 3 3 8" xfId="6457" xr:uid="{00000000-0005-0000-0000-0000E92A0000}"/>
    <cellStyle name="常规 3 3 8 2" xfId="7241" xr:uid="{00000000-0005-0000-0000-0000EA2A0000}"/>
    <cellStyle name="常规 3 3 8 2 2" xfId="8803" xr:uid="{00000000-0005-0000-0000-0000EB2A0000}"/>
    <cellStyle name="常规 3 3 8 3" xfId="8022" xr:uid="{00000000-0005-0000-0000-0000EC2A0000}"/>
    <cellStyle name="常规 3 3 9" xfId="6615" xr:uid="{00000000-0005-0000-0000-0000ED2A0000}"/>
    <cellStyle name="常规 3 3 9 2" xfId="8177" xr:uid="{00000000-0005-0000-0000-0000EE2A0000}"/>
    <cellStyle name="常规 3 4" xfId="195" xr:uid="{00000000-0005-0000-0000-0000EF2A0000}"/>
    <cellStyle name="常规 3 4 10" xfId="7400" xr:uid="{00000000-0005-0000-0000-0000F02A0000}"/>
    <cellStyle name="常规 3 4 11" xfId="5708" xr:uid="{00000000-0005-0000-0000-0000F12A0000}"/>
    <cellStyle name="常规 3 4 12" xfId="5675" xr:uid="{00000000-0005-0000-0000-0000F22A0000}"/>
    <cellStyle name="常规 3 4 13" xfId="12129" xr:uid="{00000000-0005-0000-0000-0000F32A0000}"/>
    <cellStyle name="常规 3 4 2" xfId="423" xr:uid="{00000000-0005-0000-0000-0000F42A0000}"/>
    <cellStyle name="常规 3 4 2 10" xfId="5724" xr:uid="{00000000-0005-0000-0000-0000F52A0000}"/>
    <cellStyle name="常规 3 4 2 11" xfId="12130" xr:uid="{00000000-0005-0000-0000-0000F62A0000}"/>
    <cellStyle name="常规 3 4 2 2" xfId="424" xr:uid="{00000000-0005-0000-0000-0000F72A0000}"/>
    <cellStyle name="常规 3 4 2 2 2" xfId="806" xr:uid="{00000000-0005-0000-0000-0000F82A0000}"/>
    <cellStyle name="常规 3 4 2 2 2 2" xfId="6230" xr:uid="{00000000-0005-0000-0000-0000F92A0000}"/>
    <cellStyle name="常规 3 4 2 2 2 2 2" xfId="7015" xr:uid="{00000000-0005-0000-0000-0000FA2A0000}"/>
    <cellStyle name="常规 3 4 2 2 2 2 2 2" xfId="8577" xr:uid="{00000000-0005-0000-0000-0000FB2A0000}"/>
    <cellStyle name="常规 3 4 2 2 2 2 3" xfId="7796" xr:uid="{00000000-0005-0000-0000-0000FC2A0000}"/>
    <cellStyle name="常规 3 4 2 2 2 3" xfId="6174" xr:uid="{00000000-0005-0000-0000-0000FD2A0000}"/>
    <cellStyle name="常规 3 4 2 2 2 3 2" xfId="6966" xr:uid="{00000000-0005-0000-0000-0000FE2A0000}"/>
    <cellStyle name="常规 3 4 2 2 2 3 2 2" xfId="8528" xr:uid="{00000000-0005-0000-0000-0000FF2A0000}"/>
    <cellStyle name="常规 3 4 2 2 2 3 3" xfId="7747" xr:uid="{00000000-0005-0000-0000-0000002B0000}"/>
    <cellStyle name="常规 3 4 2 2 2 4" xfId="6442" xr:uid="{00000000-0005-0000-0000-0000012B0000}"/>
    <cellStyle name="常规 3 4 2 2 2 4 2" xfId="7226" xr:uid="{00000000-0005-0000-0000-0000022B0000}"/>
    <cellStyle name="常规 3 4 2 2 2 4 2 2" xfId="8788" xr:uid="{00000000-0005-0000-0000-0000032B0000}"/>
    <cellStyle name="常规 3 4 2 2 2 4 3" xfId="8007" xr:uid="{00000000-0005-0000-0000-0000042B0000}"/>
    <cellStyle name="常规 3 4 2 2 2 5" xfId="6766" xr:uid="{00000000-0005-0000-0000-0000052B0000}"/>
    <cellStyle name="常规 3 4 2 2 2 5 2" xfId="8328" xr:uid="{00000000-0005-0000-0000-0000062B0000}"/>
    <cellStyle name="常规 3 4 2 2 2 6" xfId="7547" xr:uid="{00000000-0005-0000-0000-0000072B0000}"/>
    <cellStyle name="常规 3 4 2 2 2 7" xfId="5862" xr:uid="{00000000-0005-0000-0000-0000082B0000}"/>
    <cellStyle name="常规 3 4 2 2 3" xfId="6229" xr:uid="{00000000-0005-0000-0000-0000092B0000}"/>
    <cellStyle name="常规 3 4 2 2 3 2" xfId="7014" xr:uid="{00000000-0005-0000-0000-00000A2B0000}"/>
    <cellStyle name="常规 3 4 2 2 3 2 2" xfId="8576" xr:uid="{00000000-0005-0000-0000-00000B2B0000}"/>
    <cellStyle name="常规 3 4 2 2 3 3" xfId="7795" xr:uid="{00000000-0005-0000-0000-00000C2B0000}"/>
    <cellStyle name="常规 3 4 2 2 4" xfId="6173" xr:uid="{00000000-0005-0000-0000-00000D2B0000}"/>
    <cellStyle name="常规 3 4 2 2 4 2" xfId="6965" xr:uid="{00000000-0005-0000-0000-00000E2B0000}"/>
    <cellStyle name="常规 3 4 2 2 4 2 2" xfId="8527" xr:uid="{00000000-0005-0000-0000-00000F2B0000}"/>
    <cellStyle name="常规 3 4 2 2 4 3" xfId="7746" xr:uid="{00000000-0005-0000-0000-0000102B0000}"/>
    <cellStyle name="常规 3 4 2 2 5" xfId="6443" xr:uid="{00000000-0005-0000-0000-0000112B0000}"/>
    <cellStyle name="常规 3 4 2 2 5 2" xfId="7227" xr:uid="{00000000-0005-0000-0000-0000122B0000}"/>
    <cellStyle name="常规 3 4 2 2 5 2 2" xfId="8789" xr:uid="{00000000-0005-0000-0000-0000132B0000}"/>
    <cellStyle name="常规 3 4 2 2 5 3" xfId="8008" xr:uid="{00000000-0005-0000-0000-0000142B0000}"/>
    <cellStyle name="常规 3 4 2 2 6" xfId="6667" xr:uid="{00000000-0005-0000-0000-0000152B0000}"/>
    <cellStyle name="常规 3 4 2 2 6 2" xfId="8229" xr:uid="{00000000-0005-0000-0000-0000162B0000}"/>
    <cellStyle name="常规 3 4 2 2 7" xfId="7448" xr:uid="{00000000-0005-0000-0000-0000172B0000}"/>
    <cellStyle name="常规 3 4 2 2 8" xfId="5756" xr:uid="{00000000-0005-0000-0000-0000182B0000}"/>
    <cellStyle name="常规 3 4 2 2 9" xfId="12131" xr:uid="{00000000-0005-0000-0000-0000192B0000}"/>
    <cellStyle name="常规 3 4 2 3" xfId="805" xr:uid="{00000000-0005-0000-0000-00001A2B0000}"/>
    <cellStyle name="常规 3 4 2 3 2" xfId="5894" xr:uid="{00000000-0005-0000-0000-00001B2B0000}"/>
    <cellStyle name="常规 3 4 2 3 2 2" xfId="6232" xr:uid="{00000000-0005-0000-0000-00001C2B0000}"/>
    <cellStyle name="常规 3 4 2 3 2 2 2" xfId="7017" xr:uid="{00000000-0005-0000-0000-00001D2B0000}"/>
    <cellStyle name="常规 3 4 2 3 2 2 2 2" xfId="8579" xr:uid="{00000000-0005-0000-0000-00001E2B0000}"/>
    <cellStyle name="常规 3 4 2 3 2 2 3" xfId="7798" xr:uid="{00000000-0005-0000-0000-00001F2B0000}"/>
    <cellStyle name="常规 3 4 2 3 2 3" xfId="6176" xr:uid="{00000000-0005-0000-0000-0000202B0000}"/>
    <cellStyle name="常规 3 4 2 3 2 3 2" xfId="6968" xr:uid="{00000000-0005-0000-0000-0000212B0000}"/>
    <cellStyle name="常规 3 4 2 3 2 3 2 2" xfId="8530" xr:uid="{00000000-0005-0000-0000-0000222B0000}"/>
    <cellStyle name="常规 3 4 2 3 2 3 3" xfId="7749" xr:uid="{00000000-0005-0000-0000-0000232B0000}"/>
    <cellStyle name="常规 3 4 2 3 2 4" xfId="6440" xr:uid="{00000000-0005-0000-0000-0000242B0000}"/>
    <cellStyle name="常规 3 4 2 3 2 4 2" xfId="7224" xr:uid="{00000000-0005-0000-0000-0000252B0000}"/>
    <cellStyle name="常规 3 4 2 3 2 4 2 2" xfId="8786" xr:uid="{00000000-0005-0000-0000-0000262B0000}"/>
    <cellStyle name="常规 3 4 2 3 2 4 3" xfId="8005" xr:uid="{00000000-0005-0000-0000-0000272B0000}"/>
    <cellStyle name="常规 3 4 2 3 2 5" xfId="6798" xr:uid="{00000000-0005-0000-0000-0000282B0000}"/>
    <cellStyle name="常规 3 4 2 3 2 5 2" xfId="8360" xr:uid="{00000000-0005-0000-0000-0000292B0000}"/>
    <cellStyle name="常规 3 4 2 3 2 6" xfId="7579" xr:uid="{00000000-0005-0000-0000-00002A2B0000}"/>
    <cellStyle name="常规 3 4 2 3 3" xfId="6231" xr:uid="{00000000-0005-0000-0000-00002B2B0000}"/>
    <cellStyle name="常规 3 4 2 3 3 2" xfId="7016" xr:uid="{00000000-0005-0000-0000-00002C2B0000}"/>
    <cellStyle name="常规 3 4 2 3 3 2 2" xfId="8578" xr:uid="{00000000-0005-0000-0000-00002D2B0000}"/>
    <cellStyle name="常规 3 4 2 3 3 3" xfId="7797" xr:uid="{00000000-0005-0000-0000-00002E2B0000}"/>
    <cellStyle name="常规 3 4 2 3 4" xfId="6175" xr:uid="{00000000-0005-0000-0000-00002F2B0000}"/>
    <cellStyle name="常规 3 4 2 3 4 2" xfId="6967" xr:uid="{00000000-0005-0000-0000-0000302B0000}"/>
    <cellStyle name="常规 3 4 2 3 4 2 2" xfId="8529" xr:uid="{00000000-0005-0000-0000-0000312B0000}"/>
    <cellStyle name="常规 3 4 2 3 4 3" xfId="7748" xr:uid="{00000000-0005-0000-0000-0000322B0000}"/>
    <cellStyle name="常规 3 4 2 3 5" xfId="6441" xr:uid="{00000000-0005-0000-0000-0000332B0000}"/>
    <cellStyle name="常规 3 4 2 3 5 2" xfId="7225" xr:uid="{00000000-0005-0000-0000-0000342B0000}"/>
    <cellStyle name="常规 3 4 2 3 5 2 2" xfId="8787" xr:uid="{00000000-0005-0000-0000-0000352B0000}"/>
    <cellStyle name="常规 3 4 2 3 5 3" xfId="8006" xr:uid="{00000000-0005-0000-0000-0000362B0000}"/>
    <cellStyle name="常规 3 4 2 3 6" xfId="6699" xr:uid="{00000000-0005-0000-0000-0000372B0000}"/>
    <cellStyle name="常规 3 4 2 3 6 2" xfId="8261" xr:uid="{00000000-0005-0000-0000-0000382B0000}"/>
    <cellStyle name="常规 3 4 2 3 7" xfId="7480" xr:uid="{00000000-0005-0000-0000-0000392B0000}"/>
    <cellStyle name="常规 3 4 2 3 8" xfId="5793" xr:uid="{00000000-0005-0000-0000-00003A2B0000}"/>
    <cellStyle name="常规 3 4 2 4" xfId="5830" xr:uid="{00000000-0005-0000-0000-00003B2B0000}"/>
    <cellStyle name="常规 3 4 2 4 2" xfId="6233" xr:uid="{00000000-0005-0000-0000-00003C2B0000}"/>
    <cellStyle name="常规 3 4 2 4 2 2" xfId="7018" xr:uid="{00000000-0005-0000-0000-00003D2B0000}"/>
    <cellStyle name="常规 3 4 2 4 2 2 2" xfId="8580" xr:uid="{00000000-0005-0000-0000-00003E2B0000}"/>
    <cellStyle name="常规 3 4 2 4 2 3" xfId="7799" xr:uid="{00000000-0005-0000-0000-00003F2B0000}"/>
    <cellStyle name="常规 3 4 2 4 3" xfId="6177" xr:uid="{00000000-0005-0000-0000-0000402B0000}"/>
    <cellStyle name="常规 3 4 2 4 3 2" xfId="6969" xr:uid="{00000000-0005-0000-0000-0000412B0000}"/>
    <cellStyle name="常规 3 4 2 4 3 2 2" xfId="8531" xr:uid="{00000000-0005-0000-0000-0000422B0000}"/>
    <cellStyle name="常规 3 4 2 4 3 3" xfId="7750" xr:uid="{00000000-0005-0000-0000-0000432B0000}"/>
    <cellStyle name="常规 3 4 2 4 4" xfId="6439" xr:uid="{00000000-0005-0000-0000-0000442B0000}"/>
    <cellStyle name="常规 3 4 2 4 4 2" xfId="7223" xr:uid="{00000000-0005-0000-0000-0000452B0000}"/>
    <cellStyle name="常规 3 4 2 4 4 2 2" xfId="8785" xr:uid="{00000000-0005-0000-0000-0000462B0000}"/>
    <cellStyle name="常规 3 4 2 4 4 3" xfId="8004" xr:uid="{00000000-0005-0000-0000-0000472B0000}"/>
    <cellStyle name="常规 3 4 2 4 5" xfId="6734" xr:uid="{00000000-0005-0000-0000-0000482B0000}"/>
    <cellStyle name="常规 3 4 2 4 5 2" xfId="8296" xr:uid="{00000000-0005-0000-0000-0000492B0000}"/>
    <cellStyle name="常规 3 4 2 4 6" xfId="7515" xr:uid="{00000000-0005-0000-0000-00004A2B0000}"/>
    <cellStyle name="常规 3 4 2 5" xfId="6228" xr:uid="{00000000-0005-0000-0000-00004B2B0000}"/>
    <cellStyle name="常规 3 4 2 5 2" xfId="7013" xr:uid="{00000000-0005-0000-0000-00004C2B0000}"/>
    <cellStyle name="常规 3 4 2 5 2 2" xfId="8575" xr:uid="{00000000-0005-0000-0000-00004D2B0000}"/>
    <cellStyle name="常规 3 4 2 5 3" xfId="7794" xr:uid="{00000000-0005-0000-0000-00004E2B0000}"/>
    <cellStyle name="常规 3 4 2 6" xfId="6172" xr:uid="{00000000-0005-0000-0000-00004F2B0000}"/>
    <cellStyle name="常规 3 4 2 6 2" xfId="6964" xr:uid="{00000000-0005-0000-0000-0000502B0000}"/>
    <cellStyle name="常规 3 4 2 6 2 2" xfId="8526" xr:uid="{00000000-0005-0000-0000-0000512B0000}"/>
    <cellStyle name="常规 3 4 2 6 3" xfId="7745" xr:uid="{00000000-0005-0000-0000-0000522B0000}"/>
    <cellStyle name="常规 3 4 2 7" xfId="6444" xr:uid="{00000000-0005-0000-0000-0000532B0000}"/>
    <cellStyle name="常规 3 4 2 7 2" xfId="7228" xr:uid="{00000000-0005-0000-0000-0000542B0000}"/>
    <cellStyle name="常规 3 4 2 7 2 2" xfId="8790" xr:uid="{00000000-0005-0000-0000-0000552B0000}"/>
    <cellStyle name="常规 3 4 2 7 3" xfId="8009" xr:uid="{00000000-0005-0000-0000-0000562B0000}"/>
    <cellStyle name="常规 3 4 2 8" xfId="6635" xr:uid="{00000000-0005-0000-0000-0000572B0000}"/>
    <cellStyle name="常规 3 4 2 8 2" xfId="8197" xr:uid="{00000000-0005-0000-0000-0000582B0000}"/>
    <cellStyle name="常规 3 4 2 9" xfId="7416" xr:uid="{00000000-0005-0000-0000-0000592B0000}"/>
    <cellStyle name="常规 3 4 3" xfId="425" xr:uid="{00000000-0005-0000-0000-00005A2B0000}"/>
    <cellStyle name="常规 3 4 3 2" xfId="807" xr:uid="{00000000-0005-0000-0000-00005B2B0000}"/>
    <cellStyle name="常规 3 4 3 2 2" xfId="6235" xr:uid="{00000000-0005-0000-0000-00005C2B0000}"/>
    <cellStyle name="常规 3 4 3 2 2 2" xfId="7020" xr:uid="{00000000-0005-0000-0000-00005D2B0000}"/>
    <cellStyle name="常规 3 4 3 2 2 2 2" xfId="8582" xr:uid="{00000000-0005-0000-0000-00005E2B0000}"/>
    <cellStyle name="常规 3 4 3 2 2 3" xfId="7801" xr:uid="{00000000-0005-0000-0000-00005F2B0000}"/>
    <cellStyle name="常规 3 4 3 2 3" xfId="6179" xr:uid="{00000000-0005-0000-0000-0000602B0000}"/>
    <cellStyle name="常规 3 4 3 2 3 2" xfId="6971" xr:uid="{00000000-0005-0000-0000-0000612B0000}"/>
    <cellStyle name="常规 3 4 3 2 3 2 2" xfId="8533" xr:uid="{00000000-0005-0000-0000-0000622B0000}"/>
    <cellStyle name="常规 3 4 3 2 3 3" xfId="7752" xr:uid="{00000000-0005-0000-0000-0000632B0000}"/>
    <cellStyle name="常规 3 4 3 2 4" xfId="6437" xr:uid="{00000000-0005-0000-0000-0000642B0000}"/>
    <cellStyle name="常规 3 4 3 2 4 2" xfId="7221" xr:uid="{00000000-0005-0000-0000-0000652B0000}"/>
    <cellStyle name="常规 3 4 3 2 4 2 2" xfId="8783" xr:uid="{00000000-0005-0000-0000-0000662B0000}"/>
    <cellStyle name="常规 3 4 3 2 4 3" xfId="8002" xr:uid="{00000000-0005-0000-0000-0000672B0000}"/>
    <cellStyle name="常规 3 4 3 2 5" xfId="6750" xr:uid="{00000000-0005-0000-0000-0000682B0000}"/>
    <cellStyle name="常规 3 4 3 2 5 2" xfId="8312" xr:uid="{00000000-0005-0000-0000-0000692B0000}"/>
    <cellStyle name="常规 3 4 3 2 6" xfId="7531" xr:uid="{00000000-0005-0000-0000-00006A2B0000}"/>
    <cellStyle name="常规 3 4 3 2 7" xfId="5846" xr:uid="{00000000-0005-0000-0000-00006B2B0000}"/>
    <cellStyle name="常规 3 4 3 3" xfId="6234" xr:uid="{00000000-0005-0000-0000-00006C2B0000}"/>
    <cellStyle name="常规 3 4 3 3 2" xfId="7019" xr:uid="{00000000-0005-0000-0000-00006D2B0000}"/>
    <cellStyle name="常规 3 4 3 3 2 2" xfId="8581" xr:uid="{00000000-0005-0000-0000-00006E2B0000}"/>
    <cellStyle name="常规 3 4 3 3 3" xfId="7800" xr:uid="{00000000-0005-0000-0000-00006F2B0000}"/>
    <cellStyle name="常规 3 4 3 4" xfId="6178" xr:uid="{00000000-0005-0000-0000-0000702B0000}"/>
    <cellStyle name="常规 3 4 3 4 2" xfId="6970" xr:uid="{00000000-0005-0000-0000-0000712B0000}"/>
    <cellStyle name="常规 3 4 3 4 2 2" xfId="8532" xr:uid="{00000000-0005-0000-0000-0000722B0000}"/>
    <cellStyle name="常规 3 4 3 4 3" xfId="7751" xr:uid="{00000000-0005-0000-0000-0000732B0000}"/>
    <cellStyle name="常规 3 4 3 5" xfId="6438" xr:uid="{00000000-0005-0000-0000-0000742B0000}"/>
    <cellStyle name="常规 3 4 3 5 2" xfId="7222" xr:uid="{00000000-0005-0000-0000-0000752B0000}"/>
    <cellStyle name="常规 3 4 3 5 2 2" xfId="8784" xr:uid="{00000000-0005-0000-0000-0000762B0000}"/>
    <cellStyle name="常规 3 4 3 5 3" xfId="8003" xr:uid="{00000000-0005-0000-0000-0000772B0000}"/>
    <cellStyle name="常规 3 4 3 6" xfId="6651" xr:uid="{00000000-0005-0000-0000-0000782B0000}"/>
    <cellStyle name="常规 3 4 3 6 2" xfId="8213" xr:uid="{00000000-0005-0000-0000-0000792B0000}"/>
    <cellStyle name="常规 3 4 3 7" xfId="7432" xr:uid="{00000000-0005-0000-0000-00007A2B0000}"/>
    <cellStyle name="常规 3 4 3 8" xfId="5740" xr:uid="{00000000-0005-0000-0000-00007B2B0000}"/>
    <cellStyle name="常规 3 4 3 9" xfId="12132" xr:uid="{00000000-0005-0000-0000-00007C2B0000}"/>
    <cellStyle name="常规 3 4 4" xfId="5777" xr:uid="{00000000-0005-0000-0000-00007D2B0000}"/>
    <cellStyle name="常规 3 4 4 2" xfId="5878" xr:uid="{00000000-0005-0000-0000-00007E2B0000}"/>
    <cellStyle name="常规 3 4 4 2 2" xfId="6237" xr:uid="{00000000-0005-0000-0000-00007F2B0000}"/>
    <cellStyle name="常规 3 4 4 2 2 2" xfId="7022" xr:uid="{00000000-0005-0000-0000-0000802B0000}"/>
    <cellStyle name="常规 3 4 4 2 2 2 2" xfId="8584" xr:uid="{00000000-0005-0000-0000-0000812B0000}"/>
    <cellStyle name="常规 3 4 4 2 2 3" xfId="7803" xr:uid="{00000000-0005-0000-0000-0000822B0000}"/>
    <cellStyle name="常规 3 4 4 2 3" xfId="6181" xr:uid="{00000000-0005-0000-0000-0000832B0000}"/>
    <cellStyle name="常规 3 4 4 2 3 2" xfId="6973" xr:uid="{00000000-0005-0000-0000-0000842B0000}"/>
    <cellStyle name="常规 3 4 4 2 3 2 2" xfId="8535" xr:uid="{00000000-0005-0000-0000-0000852B0000}"/>
    <cellStyle name="常规 3 4 4 2 3 3" xfId="7754" xr:uid="{00000000-0005-0000-0000-0000862B0000}"/>
    <cellStyle name="常规 3 4 4 2 4" xfId="6435" xr:uid="{00000000-0005-0000-0000-0000872B0000}"/>
    <cellStyle name="常规 3 4 4 2 4 2" xfId="7219" xr:uid="{00000000-0005-0000-0000-0000882B0000}"/>
    <cellStyle name="常规 3 4 4 2 4 2 2" xfId="8781" xr:uid="{00000000-0005-0000-0000-0000892B0000}"/>
    <cellStyle name="常规 3 4 4 2 4 3" xfId="8000" xr:uid="{00000000-0005-0000-0000-00008A2B0000}"/>
    <cellStyle name="常规 3 4 4 2 5" xfId="6782" xr:uid="{00000000-0005-0000-0000-00008B2B0000}"/>
    <cellStyle name="常规 3 4 4 2 5 2" xfId="8344" xr:uid="{00000000-0005-0000-0000-00008C2B0000}"/>
    <cellStyle name="常规 3 4 4 2 6" xfId="7563" xr:uid="{00000000-0005-0000-0000-00008D2B0000}"/>
    <cellStyle name="常规 3 4 4 3" xfId="6236" xr:uid="{00000000-0005-0000-0000-00008E2B0000}"/>
    <cellStyle name="常规 3 4 4 3 2" xfId="7021" xr:uid="{00000000-0005-0000-0000-00008F2B0000}"/>
    <cellStyle name="常规 3 4 4 3 2 2" xfId="8583" xr:uid="{00000000-0005-0000-0000-0000902B0000}"/>
    <cellStyle name="常规 3 4 4 3 3" xfId="7802" xr:uid="{00000000-0005-0000-0000-0000912B0000}"/>
    <cellStyle name="常规 3 4 4 4" xfId="6180" xr:uid="{00000000-0005-0000-0000-0000922B0000}"/>
    <cellStyle name="常规 3 4 4 4 2" xfId="6972" xr:uid="{00000000-0005-0000-0000-0000932B0000}"/>
    <cellStyle name="常规 3 4 4 4 2 2" xfId="8534" xr:uid="{00000000-0005-0000-0000-0000942B0000}"/>
    <cellStyle name="常规 3 4 4 4 3" xfId="7753" xr:uid="{00000000-0005-0000-0000-0000952B0000}"/>
    <cellStyle name="常规 3 4 4 5" xfId="6436" xr:uid="{00000000-0005-0000-0000-0000962B0000}"/>
    <cellStyle name="常规 3 4 4 5 2" xfId="7220" xr:uid="{00000000-0005-0000-0000-0000972B0000}"/>
    <cellStyle name="常规 3 4 4 5 2 2" xfId="8782" xr:uid="{00000000-0005-0000-0000-0000982B0000}"/>
    <cellStyle name="常规 3 4 4 5 3" xfId="8001" xr:uid="{00000000-0005-0000-0000-0000992B0000}"/>
    <cellStyle name="常规 3 4 4 6" xfId="6683" xr:uid="{00000000-0005-0000-0000-00009A2B0000}"/>
    <cellStyle name="常规 3 4 4 6 2" xfId="8245" xr:uid="{00000000-0005-0000-0000-00009B2B0000}"/>
    <cellStyle name="常规 3 4 4 7" xfId="7464" xr:uid="{00000000-0005-0000-0000-00009C2B0000}"/>
    <cellStyle name="常规 3 4 5" xfId="5814" xr:uid="{00000000-0005-0000-0000-00009D2B0000}"/>
    <cellStyle name="常规 3 4 5 2" xfId="6238" xr:uid="{00000000-0005-0000-0000-00009E2B0000}"/>
    <cellStyle name="常规 3 4 5 2 2" xfId="7023" xr:uid="{00000000-0005-0000-0000-00009F2B0000}"/>
    <cellStyle name="常规 3 4 5 2 2 2" xfId="8585" xr:uid="{00000000-0005-0000-0000-0000A02B0000}"/>
    <cellStyle name="常规 3 4 5 2 3" xfId="7804" xr:uid="{00000000-0005-0000-0000-0000A12B0000}"/>
    <cellStyle name="常规 3 4 5 3" xfId="6182" xr:uid="{00000000-0005-0000-0000-0000A22B0000}"/>
    <cellStyle name="常规 3 4 5 3 2" xfId="6974" xr:uid="{00000000-0005-0000-0000-0000A32B0000}"/>
    <cellStyle name="常规 3 4 5 3 2 2" xfId="8536" xr:uid="{00000000-0005-0000-0000-0000A42B0000}"/>
    <cellStyle name="常规 3 4 5 3 3" xfId="7755" xr:uid="{00000000-0005-0000-0000-0000A52B0000}"/>
    <cellStyle name="常规 3 4 5 4" xfId="6434" xr:uid="{00000000-0005-0000-0000-0000A62B0000}"/>
    <cellStyle name="常规 3 4 5 4 2" xfId="7218" xr:uid="{00000000-0005-0000-0000-0000A72B0000}"/>
    <cellStyle name="常规 3 4 5 4 2 2" xfId="8780" xr:uid="{00000000-0005-0000-0000-0000A82B0000}"/>
    <cellStyle name="常规 3 4 5 4 3" xfId="7999" xr:uid="{00000000-0005-0000-0000-0000A92B0000}"/>
    <cellStyle name="常规 3 4 5 5" xfId="6718" xr:uid="{00000000-0005-0000-0000-0000AA2B0000}"/>
    <cellStyle name="常规 3 4 5 5 2" xfId="8280" xr:uid="{00000000-0005-0000-0000-0000AB2B0000}"/>
    <cellStyle name="常规 3 4 5 6" xfId="7499" xr:uid="{00000000-0005-0000-0000-0000AC2B0000}"/>
    <cellStyle name="常规 3 4 6" xfId="6227" xr:uid="{00000000-0005-0000-0000-0000AD2B0000}"/>
    <cellStyle name="常规 3 4 6 2" xfId="7012" xr:uid="{00000000-0005-0000-0000-0000AE2B0000}"/>
    <cellStyle name="常规 3 4 6 2 2" xfId="8574" xr:uid="{00000000-0005-0000-0000-0000AF2B0000}"/>
    <cellStyle name="常规 3 4 6 3" xfId="7793" xr:uid="{00000000-0005-0000-0000-0000B02B0000}"/>
    <cellStyle name="常规 3 4 7" xfId="6171" xr:uid="{00000000-0005-0000-0000-0000B12B0000}"/>
    <cellStyle name="常规 3 4 7 2" xfId="6963" xr:uid="{00000000-0005-0000-0000-0000B22B0000}"/>
    <cellStyle name="常规 3 4 7 2 2" xfId="8525" xr:uid="{00000000-0005-0000-0000-0000B32B0000}"/>
    <cellStyle name="常规 3 4 7 3" xfId="7744" xr:uid="{00000000-0005-0000-0000-0000B42B0000}"/>
    <cellStyle name="常规 3 4 8" xfId="6445" xr:uid="{00000000-0005-0000-0000-0000B52B0000}"/>
    <cellStyle name="常规 3 4 8 2" xfId="7229" xr:uid="{00000000-0005-0000-0000-0000B62B0000}"/>
    <cellStyle name="常规 3 4 8 2 2" xfId="8791" xr:uid="{00000000-0005-0000-0000-0000B72B0000}"/>
    <cellStyle name="常规 3 4 8 3" xfId="8010" xr:uid="{00000000-0005-0000-0000-0000B82B0000}"/>
    <cellStyle name="常规 3 4 9" xfId="6619" xr:uid="{00000000-0005-0000-0000-0000B92B0000}"/>
    <cellStyle name="常规 3 4 9 2" xfId="8181" xr:uid="{00000000-0005-0000-0000-0000BA2B0000}"/>
    <cellStyle name="常规 3 5" xfId="196" xr:uid="{00000000-0005-0000-0000-0000BB2B0000}"/>
    <cellStyle name="常规 3 5 10" xfId="7404" xr:uid="{00000000-0005-0000-0000-0000BC2B0000}"/>
    <cellStyle name="常规 3 5 11" xfId="5712" xr:uid="{00000000-0005-0000-0000-0000BD2B0000}"/>
    <cellStyle name="常规 3 5 12" xfId="5682" xr:uid="{00000000-0005-0000-0000-0000BE2B0000}"/>
    <cellStyle name="常规 3 5 13" xfId="12133" xr:uid="{00000000-0005-0000-0000-0000BF2B0000}"/>
    <cellStyle name="常规 3 5 2" xfId="426" xr:uid="{00000000-0005-0000-0000-0000C02B0000}"/>
    <cellStyle name="常规 3 5 2 10" xfId="5728" xr:uid="{00000000-0005-0000-0000-0000C12B0000}"/>
    <cellStyle name="常规 3 5 2 11" xfId="5693" xr:uid="{00000000-0005-0000-0000-0000C22B0000}"/>
    <cellStyle name="常规 3 5 2 12" xfId="12134" xr:uid="{00000000-0005-0000-0000-0000C32B0000}"/>
    <cellStyle name="常规 3 5 2 2" xfId="808" xr:uid="{00000000-0005-0000-0000-0000C42B0000}"/>
    <cellStyle name="常规 3 5 2 2 2" xfId="5866" xr:uid="{00000000-0005-0000-0000-0000C52B0000}"/>
    <cellStyle name="常规 3 5 2 2 2 2" xfId="6242" xr:uid="{00000000-0005-0000-0000-0000C62B0000}"/>
    <cellStyle name="常规 3 5 2 2 2 2 2" xfId="7027" xr:uid="{00000000-0005-0000-0000-0000C72B0000}"/>
    <cellStyle name="常规 3 5 2 2 2 2 2 2" xfId="8589" xr:uid="{00000000-0005-0000-0000-0000C82B0000}"/>
    <cellStyle name="常规 3 5 2 2 2 2 3" xfId="7808" xr:uid="{00000000-0005-0000-0000-0000C92B0000}"/>
    <cellStyle name="常规 3 5 2 2 2 3" xfId="6186" xr:uid="{00000000-0005-0000-0000-0000CA2B0000}"/>
    <cellStyle name="常规 3 5 2 2 2 3 2" xfId="6978" xr:uid="{00000000-0005-0000-0000-0000CB2B0000}"/>
    <cellStyle name="常规 3 5 2 2 2 3 2 2" xfId="8540" xr:uid="{00000000-0005-0000-0000-0000CC2B0000}"/>
    <cellStyle name="常规 3 5 2 2 2 3 3" xfId="7759" xr:uid="{00000000-0005-0000-0000-0000CD2B0000}"/>
    <cellStyle name="常规 3 5 2 2 2 4" xfId="6430" xr:uid="{00000000-0005-0000-0000-0000CE2B0000}"/>
    <cellStyle name="常规 3 5 2 2 2 4 2" xfId="7214" xr:uid="{00000000-0005-0000-0000-0000CF2B0000}"/>
    <cellStyle name="常规 3 5 2 2 2 4 2 2" xfId="8776" xr:uid="{00000000-0005-0000-0000-0000D02B0000}"/>
    <cellStyle name="常规 3 5 2 2 2 4 3" xfId="7995" xr:uid="{00000000-0005-0000-0000-0000D12B0000}"/>
    <cellStyle name="常规 3 5 2 2 2 5" xfId="6770" xr:uid="{00000000-0005-0000-0000-0000D22B0000}"/>
    <cellStyle name="常规 3 5 2 2 2 5 2" xfId="8332" xr:uid="{00000000-0005-0000-0000-0000D32B0000}"/>
    <cellStyle name="常规 3 5 2 2 2 6" xfId="7551" xr:uid="{00000000-0005-0000-0000-0000D42B0000}"/>
    <cellStyle name="常规 3 5 2 2 3" xfId="6241" xr:uid="{00000000-0005-0000-0000-0000D52B0000}"/>
    <cellStyle name="常规 3 5 2 2 3 2" xfId="7026" xr:uid="{00000000-0005-0000-0000-0000D62B0000}"/>
    <cellStyle name="常规 3 5 2 2 3 2 2" xfId="8588" xr:uid="{00000000-0005-0000-0000-0000D72B0000}"/>
    <cellStyle name="常规 3 5 2 2 3 3" xfId="7807" xr:uid="{00000000-0005-0000-0000-0000D82B0000}"/>
    <cellStyle name="常规 3 5 2 2 4" xfId="6185" xr:uid="{00000000-0005-0000-0000-0000D92B0000}"/>
    <cellStyle name="常规 3 5 2 2 4 2" xfId="6977" xr:uid="{00000000-0005-0000-0000-0000DA2B0000}"/>
    <cellStyle name="常规 3 5 2 2 4 2 2" xfId="8539" xr:uid="{00000000-0005-0000-0000-0000DB2B0000}"/>
    <cellStyle name="常规 3 5 2 2 4 3" xfId="7758" xr:uid="{00000000-0005-0000-0000-0000DC2B0000}"/>
    <cellStyle name="常规 3 5 2 2 5" xfId="6431" xr:uid="{00000000-0005-0000-0000-0000DD2B0000}"/>
    <cellStyle name="常规 3 5 2 2 5 2" xfId="7215" xr:uid="{00000000-0005-0000-0000-0000DE2B0000}"/>
    <cellStyle name="常规 3 5 2 2 5 2 2" xfId="8777" xr:uid="{00000000-0005-0000-0000-0000DF2B0000}"/>
    <cellStyle name="常规 3 5 2 2 5 3" xfId="7996" xr:uid="{00000000-0005-0000-0000-0000E02B0000}"/>
    <cellStyle name="常规 3 5 2 2 6" xfId="6671" xr:uid="{00000000-0005-0000-0000-0000E12B0000}"/>
    <cellStyle name="常规 3 5 2 2 6 2" xfId="8233" xr:uid="{00000000-0005-0000-0000-0000E22B0000}"/>
    <cellStyle name="常规 3 5 2 2 7" xfId="7452" xr:uid="{00000000-0005-0000-0000-0000E32B0000}"/>
    <cellStyle name="常规 3 5 2 2 8" xfId="5760" xr:uid="{00000000-0005-0000-0000-0000E42B0000}"/>
    <cellStyle name="常规 3 5 2 3" xfId="5797" xr:uid="{00000000-0005-0000-0000-0000E52B0000}"/>
    <cellStyle name="常规 3 5 2 3 2" xfId="5898" xr:uid="{00000000-0005-0000-0000-0000E62B0000}"/>
    <cellStyle name="常规 3 5 2 3 2 2" xfId="6244" xr:uid="{00000000-0005-0000-0000-0000E72B0000}"/>
    <cellStyle name="常规 3 5 2 3 2 2 2" xfId="7029" xr:uid="{00000000-0005-0000-0000-0000E82B0000}"/>
    <cellStyle name="常规 3 5 2 3 2 2 2 2" xfId="8591" xr:uid="{00000000-0005-0000-0000-0000E92B0000}"/>
    <cellStyle name="常规 3 5 2 3 2 2 3" xfId="7810" xr:uid="{00000000-0005-0000-0000-0000EA2B0000}"/>
    <cellStyle name="常规 3 5 2 3 2 3" xfId="6188" xr:uid="{00000000-0005-0000-0000-0000EB2B0000}"/>
    <cellStyle name="常规 3 5 2 3 2 3 2" xfId="6980" xr:uid="{00000000-0005-0000-0000-0000EC2B0000}"/>
    <cellStyle name="常规 3 5 2 3 2 3 2 2" xfId="8542" xr:uid="{00000000-0005-0000-0000-0000ED2B0000}"/>
    <cellStyle name="常规 3 5 2 3 2 3 3" xfId="7761" xr:uid="{00000000-0005-0000-0000-0000EE2B0000}"/>
    <cellStyle name="常规 3 5 2 3 2 4" xfId="6428" xr:uid="{00000000-0005-0000-0000-0000EF2B0000}"/>
    <cellStyle name="常规 3 5 2 3 2 4 2" xfId="7212" xr:uid="{00000000-0005-0000-0000-0000F02B0000}"/>
    <cellStyle name="常规 3 5 2 3 2 4 2 2" xfId="8774" xr:uid="{00000000-0005-0000-0000-0000F12B0000}"/>
    <cellStyle name="常规 3 5 2 3 2 4 3" xfId="7993" xr:uid="{00000000-0005-0000-0000-0000F22B0000}"/>
    <cellStyle name="常规 3 5 2 3 2 5" xfId="6802" xr:uid="{00000000-0005-0000-0000-0000F32B0000}"/>
    <cellStyle name="常规 3 5 2 3 2 5 2" xfId="8364" xr:uid="{00000000-0005-0000-0000-0000F42B0000}"/>
    <cellStyle name="常规 3 5 2 3 2 6" xfId="7583" xr:uid="{00000000-0005-0000-0000-0000F52B0000}"/>
    <cellStyle name="常规 3 5 2 3 3" xfId="6243" xr:uid="{00000000-0005-0000-0000-0000F62B0000}"/>
    <cellStyle name="常规 3 5 2 3 3 2" xfId="7028" xr:uid="{00000000-0005-0000-0000-0000F72B0000}"/>
    <cellStyle name="常规 3 5 2 3 3 2 2" xfId="8590" xr:uid="{00000000-0005-0000-0000-0000F82B0000}"/>
    <cellStyle name="常规 3 5 2 3 3 3" xfId="7809" xr:uid="{00000000-0005-0000-0000-0000F92B0000}"/>
    <cellStyle name="常规 3 5 2 3 4" xfId="6187" xr:uid="{00000000-0005-0000-0000-0000FA2B0000}"/>
    <cellStyle name="常规 3 5 2 3 4 2" xfId="6979" xr:uid="{00000000-0005-0000-0000-0000FB2B0000}"/>
    <cellStyle name="常规 3 5 2 3 4 2 2" xfId="8541" xr:uid="{00000000-0005-0000-0000-0000FC2B0000}"/>
    <cellStyle name="常规 3 5 2 3 4 3" xfId="7760" xr:uid="{00000000-0005-0000-0000-0000FD2B0000}"/>
    <cellStyle name="常规 3 5 2 3 5" xfId="6429" xr:uid="{00000000-0005-0000-0000-0000FE2B0000}"/>
    <cellStyle name="常规 3 5 2 3 5 2" xfId="7213" xr:uid="{00000000-0005-0000-0000-0000FF2B0000}"/>
    <cellStyle name="常规 3 5 2 3 5 2 2" xfId="8775" xr:uid="{00000000-0005-0000-0000-0000002C0000}"/>
    <cellStyle name="常规 3 5 2 3 5 3" xfId="7994" xr:uid="{00000000-0005-0000-0000-0000012C0000}"/>
    <cellStyle name="常规 3 5 2 3 6" xfId="6703" xr:uid="{00000000-0005-0000-0000-0000022C0000}"/>
    <cellStyle name="常规 3 5 2 3 6 2" xfId="8265" xr:uid="{00000000-0005-0000-0000-0000032C0000}"/>
    <cellStyle name="常规 3 5 2 3 7" xfId="7484" xr:uid="{00000000-0005-0000-0000-0000042C0000}"/>
    <cellStyle name="常规 3 5 2 4" xfId="5834" xr:uid="{00000000-0005-0000-0000-0000052C0000}"/>
    <cellStyle name="常规 3 5 2 4 2" xfId="6245" xr:uid="{00000000-0005-0000-0000-0000062C0000}"/>
    <cellStyle name="常规 3 5 2 4 2 2" xfId="7030" xr:uid="{00000000-0005-0000-0000-0000072C0000}"/>
    <cellStyle name="常规 3 5 2 4 2 2 2" xfId="8592" xr:uid="{00000000-0005-0000-0000-0000082C0000}"/>
    <cellStyle name="常规 3 5 2 4 2 3" xfId="7811" xr:uid="{00000000-0005-0000-0000-0000092C0000}"/>
    <cellStyle name="常规 3 5 2 4 3" xfId="6189" xr:uid="{00000000-0005-0000-0000-00000A2C0000}"/>
    <cellStyle name="常规 3 5 2 4 3 2" xfId="6981" xr:uid="{00000000-0005-0000-0000-00000B2C0000}"/>
    <cellStyle name="常规 3 5 2 4 3 2 2" xfId="8543" xr:uid="{00000000-0005-0000-0000-00000C2C0000}"/>
    <cellStyle name="常规 3 5 2 4 3 3" xfId="7762" xr:uid="{00000000-0005-0000-0000-00000D2C0000}"/>
    <cellStyle name="常规 3 5 2 4 4" xfId="6427" xr:uid="{00000000-0005-0000-0000-00000E2C0000}"/>
    <cellStyle name="常规 3 5 2 4 4 2" xfId="7211" xr:uid="{00000000-0005-0000-0000-00000F2C0000}"/>
    <cellStyle name="常规 3 5 2 4 4 2 2" xfId="8773" xr:uid="{00000000-0005-0000-0000-0000102C0000}"/>
    <cellStyle name="常规 3 5 2 4 4 3" xfId="7992" xr:uid="{00000000-0005-0000-0000-0000112C0000}"/>
    <cellStyle name="常规 3 5 2 4 5" xfId="6738" xr:uid="{00000000-0005-0000-0000-0000122C0000}"/>
    <cellStyle name="常规 3 5 2 4 5 2" xfId="8300" xr:uid="{00000000-0005-0000-0000-0000132C0000}"/>
    <cellStyle name="常规 3 5 2 4 6" xfId="7519" xr:uid="{00000000-0005-0000-0000-0000142C0000}"/>
    <cellStyle name="常规 3 5 2 5" xfId="6240" xr:uid="{00000000-0005-0000-0000-0000152C0000}"/>
    <cellStyle name="常规 3 5 2 5 2" xfId="7025" xr:uid="{00000000-0005-0000-0000-0000162C0000}"/>
    <cellStyle name="常规 3 5 2 5 2 2" xfId="8587" xr:uid="{00000000-0005-0000-0000-0000172C0000}"/>
    <cellStyle name="常规 3 5 2 5 3" xfId="7806" xr:uid="{00000000-0005-0000-0000-0000182C0000}"/>
    <cellStyle name="常规 3 5 2 6" xfId="6184" xr:uid="{00000000-0005-0000-0000-0000192C0000}"/>
    <cellStyle name="常规 3 5 2 6 2" xfId="6976" xr:uid="{00000000-0005-0000-0000-00001A2C0000}"/>
    <cellStyle name="常规 3 5 2 6 2 2" xfId="8538" xr:uid="{00000000-0005-0000-0000-00001B2C0000}"/>
    <cellStyle name="常规 3 5 2 6 3" xfId="7757" xr:uid="{00000000-0005-0000-0000-00001C2C0000}"/>
    <cellStyle name="常规 3 5 2 7" xfId="6432" xr:uid="{00000000-0005-0000-0000-00001D2C0000}"/>
    <cellStyle name="常规 3 5 2 7 2" xfId="7216" xr:uid="{00000000-0005-0000-0000-00001E2C0000}"/>
    <cellStyle name="常规 3 5 2 7 2 2" xfId="8778" xr:uid="{00000000-0005-0000-0000-00001F2C0000}"/>
    <cellStyle name="常规 3 5 2 7 3" xfId="7997" xr:uid="{00000000-0005-0000-0000-0000202C0000}"/>
    <cellStyle name="常规 3 5 2 8" xfId="6639" xr:uid="{00000000-0005-0000-0000-0000212C0000}"/>
    <cellStyle name="常规 3 5 2 8 2" xfId="8201" xr:uid="{00000000-0005-0000-0000-0000222C0000}"/>
    <cellStyle name="常规 3 5 2 9" xfId="7420" xr:uid="{00000000-0005-0000-0000-0000232C0000}"/>
    <cellStyle name="常规 3 5 3" xfId="5744" xr:uid="{00000000-0005-0000-0000-0000242C0000}"/>
    <cellStyle name="常规 3 5 3 2" xfId="5850" xr:uid="{00000000-0005-0000-0000-0000252C0000}"/>
    <cellStyle name="常规 3 5 3 2 2" xfId="6247" xr:uid="{00000000-0005-0000-0000-0000262C0000}"/>
    <cellStyle name="常规 3 5 3 2 2 2" xfId="7032" xr:uid="{00000000-0005-0000-0000-0000272C0000}"/>
    <cellStyle name="常规 3 5 3 2 2 2 2" xfId="8594" xr:uid="{00000000-0005-0000-0000-0000282C0000}"/>
    <cellStyle name="常规 3 5 3 2 2 3" xfId="7813" xr:uid="{00000000-0005-0000-0000-0000292C0000}"/>
    <cellStyle name="常规 3 5 3 2 3" xfId="6191" xr:uid="{00000000-0005-0000-0000-00002A2C0000}"/>
    <cellStyle name="常规 3 5 3 2 3 2" xfId="6983" xr:uid="{00000000-0005-0000-0000-00002B2C0000}"/>
    <cellStyle name="常规 3 5 3 2 3 2 2" xfId="8545" xr:uid="{00000000-0005-0000-0000-00002C2C0000}"/>
    <cellStyle name="常规 3 5 3 2 3 3" xfId="7764" xr:uid="{00000000-0005-0000-0000-00002D2C0000}"/>
    <cellStyle name="常规 3 5 3 2 4" xfId="6425" xr:uid="{00000000-0005-0000-0000-00002E2C0000}"/>
    <cellStyle name="常规 3 5 3 2 4 2" xfId="7209" xr:uid="{00000000-0005-0000-0000-00002F2C0000}"/>
    <cellStyle name="常规 3 5 3 2 4 2 2" xfId="8771" xr:uid="{00000000-0005-0000-0000-0000302C0000}"/>
    <cellStyle name="常规 3 5 3 2 4 3" xfId="7990" xr:uid="{00000000-0005-0000-0000-0000312C0000}"/>
    <cellStyle name="常规 3 5 3 2 5" xfId="6754" xr:uid="{00000000-0005-0000-0000-0000322C0000}"/>
    <cellStyle name="常规 3 5 3 2 5 2" xfId="8316" xr:uid="{00000000-0005-0000-0000-0000332C0000}"/>
    <cellStyle name="常规 3 5 3 2 6" xfId="7535" xr:uid="{00000000-0005-0000-0000-0000342C0000}"/>
    <cellStyle name="常规 3 5 3 3" xfId="6246" xr:uid="{00000000-0005-0000-0000-0000352C0000}"/>
    <cellStyle name="常规 3 5 3 3 2" xfId="7031" xr:uid="{00000000-0005-0000-0000-0000362C0000}"/>
    <cellStyle name="常规 3 5 3 3 2 2" xfId="8593" xr:uid="{00000000-0005-0000-0000-0000372C0000}"/>
    <cellStyle name="常规 3 5 3 3 3" xfId="7812" xr:uid="{00000000-0005-0000-0000-0000382C0000}"/>
    <cellStyle name="常规 3 5 3 4" xfId="6190" xr:uid="{00000000-0005-0000-0000-0000392C0000}"/>
    <cellStyle name="常规 3 5 3 4 2" xfId="6982" xr:uid="{00000000-0005-0000-0000-00003A2C0000}"/>
    <cellStyle name="常规 3 5 3 4 2 2" xfId="8544" xr:uid="{00000000-0005-0000-0000-00003B2C0000}"/>
    <cellStyle name="常规 3 5 3 4 3" xfId="7763" xr:uid="{00000000-0005-0000-0000-00003C2C0000}"/>
    <cellStyle name="常规 3 5 3 5" xfId="6426" xr:uid="{00000000-0005-0000-0000-00003D2C0000}"/>
    <cellStyle name="常规 3 5 3 5 2" xfId="7210" xr:uid="{00000000-0005-0000-0000-00003E2C0000}"/>
    <cellStyle name="常规 3 5 3 5 2 2" xfId="8772" xr:uid="{00000000-0005-0000-0000-00003F2C0000}"/>
    <cellStyle name="常规 3 5 3 5 3" xfId="7991" xr:uid="{00000000-0005-0000-0000-0000402C0000}"/>
    <cellStyle name="常规 3 5 3 6" xfId="6655" xr:uid="{00000000-0005-0000-0000-0000412C0000}"/>
    <cellStyle name="常规 3 5 3 6 2" xfId="8217" xr:uid="{00000000-0005-0000-0000-0000422C0000}"/>
    <cellStyle name="常规 3 5 3 7" xfId="7436" xr:uid="{00000000-0005-0000-0000-0000432C0000}"/>
    <cellStyle name="常规 3 5 4" xfId="5781" xr:uid="{00000000-0005-0000-0000-0000442C0000}"/>
    <cellStyle name="常规 3 5 4 2" xfId="5882" xr:uid="{00000000-0005-0000-0000-0000452C0000}"/>
    <cellStyle name="常规 3 5 4 2 2" xfId="6249" xr:uid="{00000000-0005-0000-0000-0000462C0000}"/>
    <cellStyle name="常规 3 5 4 2 2 2" xfId="7034" xr:uid="{00000000-0005-0000-0000-0000472C0000}"/>
    <cellStyle name="常规 3 5 4 2 2 2 2" xfId="8596" xr:uid="{00000000-0005-0000-0000-0000482C0000}"/>
    <cellStyle name="常规 3 5 4 2 2 3" xfId="7815" xr:uid="{00000000-0005-0000-0000-0000492C0000}"/>
    <cellStyle name="常规 3 5 4 2 3" xfId="6193" xr:uid="{00000000-0005-0000-0000-00004A2C0000}"/>
    <cellStyle name="常规 3 5 4 2 3 2" xfId="6985" xr:uid="{00000000-0005-0000-0000-00004B2C0000}"/>
    <cellStyle name="常规 3 5 4 2 3 2 2" xfId="8547" xr:uid="{00000000-0005-0000-0000-00004C2C0000}"/>
    <cellStyle name="常规 3 5 4 2 3 3" xfId="7766" xr:uid="{00000000-0005-0000-0000-00004D2C0000}"/>
    <cellStyle name="常规 3 5 4 2 4" xfId="6423" xr:uid="{00000000-0005-0000-0000-00004E2C0000}"/>
    <cellStyle name="常规 3 5 4 2 4 2" xfId="7207" xr:uid="{00000000-0005-0000-0000-00004F2C0000}"/>
    <cellStyle name="常规 3 5 4 2 4 2 2" xfId="8769" xr:uid="{00000000-0005-0000-0000-0000502C0000}"/>
    <cellStyle name="常规 3 5 4 2 4 3" xfId="7988" xr:uid="{00000000-0005-0000-0000-0000512C0000}"/>
    <cellStyle name="常规 3 5 4 2 5" xfId="6786" xr:uid="{00000000-0005-0000-0000-0000522C0000}"/>
    <cellStyle name="常规 3 5 4 2 5 2" xfId="8348" xr:uid="{00000000-0005-0000-0000-0000532C0000}"/>
    <cellStyle name="常规 3 5 4 2 6" xfId="7567" xr:uid="{00000000-0005-0000-0000-0000542C0000}"/>
    <cellStyle name="常规 3 5 4 3" xfId="6248" xr:uid="{00000000-0005-0000-0000-0000552C0000}"/>
    <cellStyle name="常规 3 5 4 3 2" xfId="7033" xr:uid="{00000000-0005-0000-0000-0000562C0000}"/>
    <cellStyle name="常规 3 5 4 3 2 2" xfId="8595" xr:uid="{00000000-0005-0000-0000-0000572C0000}"/>
    <cellStyle name="常规 3 5 4 3 3" xfId="7814" xr:uid="{00000000-0005-0000-0000-0000582C0000}"/>
    <cellStyle name="常规 3 5 4 4" xfId="6192" xr:uid="{00000000-0005-0000-0000-0000592C0000}"/>
    <cellStyle name="常规 3 5 4 4 2" xfId="6984" xr:uid="{00000000-0005-0000-0000-00005A2C0000}"/>
    <cellStyle name="常规 3 5 4 4 2 2" xfId="8546" xr:uid="{00000000-0005-0000-0000-00005B2C0000}"/>
    <cellStyle name="常规 3 5 4 4 3" xfId="7765" xr:uid="{00000000-0005-0000-0000-00005C2C0000}"/>
    <cellStyle name="常规 3 5 4 5" xfId="6424" xr:uid="{00000000-0005-0000-0000-00005D2C0000}"/>
    <cellStyle name="常规 3 5 4 5 2" xfId="7208" xr:uid="{00000000-0005-0000-0000-00005E2C0000}"/>
    <cellStyle name="常规 3 5 4 5 2 2" xfId="8770" xr:uid="{00000000-0005-0000-0000-00005F2C0000}"/>
    <cellStyle name="常规 3 5 4 5 3" xfId="7989" xr:uid="{00000000-0005-0000-0000-0000602C0000}"/>
    <cellStyle name="常规 3 5 4 6" xfId="6687" xr:uid="{00000000-0005-0000-0000-0000612C0000}"/>
    <cellStyle name="常规 3 5 4 6 2" xfId="8249" xr:uid="{00000000-0005-0000-0000-0000622C0000}"/>
    <cellStyle name="常规 3 5 4 7" xfId="7468" xr:uid="{00000000-0005-0000-0000-0000632C0000}"/>
    <cellStyle name="常规 3 5 5" xfId="5818" xr:uid="{00000000-0005-0000-0000-0000642C0000}"/>
    <cellStyle name="常规 3 5 5 2" xfId="6250" xr:uid="{00000000-0005-0000-0000-0000652C0000}"/>
    <cellStyle name="常规 3 5 5 2 2" xfId="7035" xr:uid="{00000000-0005-0000-0000-0000662C0000}"/>
    <cellStyle name="常规 3 5 5 2 2 2" xfId="8597" xr:uid="{00000000-0005-0000-0000-0000672C0000}"/>
    <cellStyle name="常规 3 5 5 2 3" xfId="7816" xr:uid="{00000000-0005-0000-0000-0000682C0000}"/>
    <cellStyle name="常规 3 5 5 3" xfId="6194" xr:uid="{00000000-0005-0000-0000-0000692C0000}"/>
    <cellStyle name="常规 3 5 5 3 2" xfId="6986" xr:uid="{00000000-0005-0000-0000-00006A2C0000}"/>
    <cellStyle name="常规 3 5 5 3 2 2" xfId="8548" xr:uid="{00000000-0005-0000-0000-00006B2C0000}"/>
    <cellStyle name="常规 3 5 5 3 3" xfId="7767" xr:uid="{00000000-0005-0000-0000-00006C2C0000}"/>
    <cellStyle name="常规 3 5 5 4" xfId="6422" xr:uid="{00000000-0005-0000-0000-00006D2C0000}"/>
    <cellStyle name="常规 3 5 5 4 2" xfId="7206" xr:uid="{00000000-0005-0000-0000-00006E2C0000}"/>
    <cellStyle name="常规 3 5 5 4 2 2" xfId="8768" xr:uid="{00000000-0005-0000-0000-00006F2C0000}"/>
    <cellStyle name="常规 3 5 5 4 3" xfId="7987" xr:uid="{00000000-0005-0000-0000-0000702C0000}"/>
    <cellStyle name="常规 3 5 5 5" xfId="6722" xr:uid="{00000000-0005-0000-0000-0000712C0000}"/>
    <cellStyle name="常规 3 5 5 5 2" xfId="8284" xr:uid="{00000000-0005-0000-0000-0000722C0000}"/>
    <cellStyle name="常规 3 5 5 6" xfId="7503" xr:uid="{00000000-0005-0000-0000-0000732C0000}"/>
    <cellStyle name="常规 3 5 6" xfId="6239" xr:uid="{00000000-0005-0000-0000-0000742C0000}"/>
    <cellStyle name="常规 3 5 6 2" xfId="7024" xr:uid="{00000000-0005-0000-0000-0000752C0000}"/>
    <cellStyle name="常规 3 5 6 2 2" xfId="8586" xr:uid="{00000000-0005-0000-0000-0000762C0000}"/>
    <cellStyle name="常规 3 5 6 3" xfId="7805" xr:uid="{00000000-0005-0000-0000-0000772C0000}"/>
    <cellStyle name="常规 3 5 7" xfId="6183" xr:uid="{00000000-0005-0000-0000-0000782C0000}"/>
    <cellStyle name="常规 3 5 7 2" xfId="6975" xr:uid="{00000000-0005-0000-0000-0000792C0000}"/>
    <cellStyle name="常规 3 5 7 2 2" xfId="8537" xr:uid="{00000000-0005-0000-0000-00007A2C0000}"/>
    <cellStyle name="常规 3 5 7 3" xfId="7756" xr:uid="{00000000-0005-0000-0000-00007B2C0000}"/>
    <cellStyle name="常规 3 5 8" xfId="6433" xr:uid="{00000000-0005-0000-0000-00007C2C0000}"/>
    <cellStyle name="常规 3 5 8 2" xfId="7217" xr:uid="{00000000-0005-0000-0000-00007D2C0000}"/>
    <cellStyle name="常规 3 5 8 2 2" xfId="8779" xr:uid="{00000000-0005-0000-0000-00007E2C0000}"/>
    <cellStyle name="常规 3 5 8 3" xfId="7998" xr:uid="{00000000-0005-0000-0000-00007F2C0000}"/>
    <cellStyle name="常规 3 5 9" xfId="6623" xr:uid="{00000000-0005-0000-0000-0000802C0000}"/>
    <cellStyle name="常规 3 5 9 2" xfId="8185" xr:uid="{00000000-0005-0000-0000-0000812C0000}"/>
    <cellStyle name="常规 3 6" xfId="427" xr:uid="{00000000-0005-0000-0000-0000822C0000}"/>
    <cellStyle name="常规 3 6 10" xfId="5716" xr:uid="{00000000-0005-0000-0000-0000832C0000}"/>
    <cellStyle name="常规 3 6 11" xfId="12135" xr:uid="{00000000-0005-0000-0000-0000842C0000}"/>
    <cellStyle name="常规 3 6 2" xfId="809" xr:uid="{00000000-0005-0000-0000-0000852C0000}"/>
    <cellStyle name="常规 3 6 2 2" xfId="5854" xr:uid="{00000000-0005-0000-0000-0000862C0000}"/>
    <cellStyle name="常规 3 6 2 2 2" xfId="6253" xr:uid="{00000000-0005-0000-0000-0000872C0000}"/>
    <cellStyle name="常规 3 6 2 2 2 2" xfId="7038" xr:uid="{00000000-0005-0000-0000-0000882C0000}"/>
    <cellStyle name="常规 3 6 2 2 2 2 2" xfId="8600" xr:uid="{00000000-0005-0000-0000-0000892C0000}"/>
    <cellStyle name="常规 3 6 2 2 2 3" xfId="7819" xr:uid="{00000000-0005-0000-0000-00008A2C0000}"/>
    <cellStyle name="常规 3 6 2 2 3" xfId="6197" xr:uid="{00000000-0005-0000-0000-00008B2C0000}"/>
    <cellStyle name="常规 3 6 2 2 3 2" xfId="6989" xr:uid="{00000000-0005-0000-0000-00008C2C0000}"/>
    <cellStyle name="常规 3 6 2 2 3 2 2" xfId="8551" xr:uid="{00000000-0005-0000-0000-00008D2C0000}"/>
    <cellStyle name="常规 3 6 2 2 3 3" xfId="7770" xr:uid="{00000000-0005-0000-0000-00008E2C0000}"/>
    <cellStyle name="常规 3 6 2 2 4" xfId="6419" xr:uid="{00000000-0005-0000-0000-00008F2C0000}"/>
    <cellStyle name="常规 3 6 2 2 4 2" xfId="7203" xr:uid="{00000000-0005-0000-0000-0000902C0000}"/>
    <cellStyle name="常规 3 6 2 2 4 2 2" xfId="8765" xr:uid="{00000000-0005-0000-0000-0000912C0000}"/>
    <cellStyle name="常规 3 6 2 2 4 3" xfId="7984" xr:uid="{00000000-0005-0000-0000-0000922C0000}"/>
    <cellStyle name="常规 3 6 2 2 5" xfId="6758" xr:uid="{00000000-0005-0000-0000-0000932C0000}"/>
    <cellStyle name="常规 3 6 2 2 5 2" xfId="8320" xr:uid="{00000000-0005-0000-0000-0000942C0000}"/>
    <cellStyle name="常规 3 6 2 2 6" xfId="7539" xr:uid="{00000000-0005-0000-0000-0000952C0000}"/>
    <cellStyle name="常规 3 6 2 3" xfId="6252" xr:uid="{00000000-0005-0000-0000-0000962C0000}"/>
    <cellStyle name="常规 3 6 2 3 2" xfId="7037" xr:uid="{00000000-0005-0000-0000-0000972C0000}"/>
    <cellStyle name="常规 3 6 2 3 2 2" xfId="8599" xr:uid="{00000000-0005-0000-0000-0000982C0000}"/>
    <cellStyle name="常规 3 6 2 3 3" xfId="7818" xr:uid="{00000000-0005-0000-0000-0000992C0000}"/>
    <cellStyle name="常规 3 6 2 4" xfId="6196" xr:uid="{00000000-0005-0000-0000-00009A2C0000}"/>
    <cellStyle name="常规 3 6 2 4 2" xfId="6988" xr:uid="{00000000-0005-0000-0000-00009B2C0000}"/>
    <cellStyle name="常规 3 6 2 4 2 2" xfId="8550" xr:uid="{00000000-0005-0000-0000-00009C2C0000}"/>
    <cellStyle name="常规 3 6 2 4 3" xfId="7769" xr:uid="{00000000-0005-0000-0000-00009D2C0000}"/>
    <cellStyle name="常规 3 6 2 5" xfId="6420" xr:uid="{00000000-0005-0000-0000-00009E2C0000}"/>
    <cellStyle name="常规 3 6 2 5 2" xfId="7204" xr:uid="{00000000-0005-0000-0000-00009F2C0000}"/>
    <cellStyle name="常规 3 6 2 5 2 2" xfId="8766" xr:uid="{00000000-0005-0000-0000-0000A02C0000}"/>
    <cellStyle name="常规 3 6 2 5 3" xfId="7985" xr:uid="{00000000-0005-0000-0000-0000A12C0000}"/>
    <cellStyle name="常规 3 6 2 6" xfId="6659" xr:uid="{00000000-0005-0000-0000-0000A22C0000}"/>
    <cellStyle name="常规 3 6 2 6 2" xfId="8221" xr:uid="{00000000-0005-0000-0000-0000A32C0000}"/>
    <cellStyle name="常规 3 6 2 7" xfId="7440" xr:uid="{00000000-0005-0000-0000-0000A42C0000}"/>
    <cellStyle name="常规 3 6 2 8" xfId="5748" xr:uid="{00000000-0005-0000-0000-0000A52C0000}"/>
    <cellStyle name="常规 3 6 3" xfId="5785" xr:uid="{00000000-0005-0000-0000-0000A62C0000}"/>
    <cellStyle name="常规 3 6 3 2" xfId="5886" xr:uid="{00000000-0005-0000-0000-0000A72C0000}"/>
    <cellStyle name="常规 3 6 3 2 2" xfId="6255" xr:uid="{00000000-0005-0000-0000-0000A82C0000}"/>
    <cellStyle name="常规 3 6 3 2 2 2" xfId="7040" xr:uid="{00000000-0005-0000-0000-0000A92C0000}"/>
    <cellStyle name="常规 3 6 3 2 2 2 2" xfId="8602" xr:uid="{00000000-0005-0000-0000-0000AA2C0000}"/>
    <cellStyle name="常规 3 6 3 2 2 3" xfId="7821" xr:uid="{00000000-0005-0000-0000-0000AB2C0000}"/>
    <cellStyle name="常规 3 6 3 2 3" xfId="6199" xr:uid="{00000000-0005-0000-0000-0000AC2C0000}"/>
    <cellStyle name="常规 3 6 3 2 3 2" xfId="6991" xr:uid="{00000000-0005-0000-0000-0000AD2C0000}"/>
    <cellStyle name="常规 3 6 3 2 3 2 2" xfId="8553" xr:uid="{00000000-0005-0000-0000-0000AE2C0000}"/>
    <cellStyle name="常规 3 6 3 2 3 3" xfId="7772" xr:uid="{00000000-0005-0000-0000-0000AF2C0000}"/>
    <cellStyle name="常规 3 6 3 2 4" xfId="6417" xr:uid="{00000000-0005-0000-0000-0000B02C0000}"/>
    <cellStyle name="常规 3 6 3 2 4 2" xfId="7201" xr:uid="{00000000-0005-0000-0000-0000B12C0000}"/>
    <cellStyle name="常规 3 6 3 2 4 2 2" xfId="8763" xr:uid="{00000000-0005-0000-0000-0000B22C0000}"/>
    <cellStyle name="常规 3 6 3 2 4 3" xfId="7982" xr:uid="{00000000-0005-0000-0000-0000B32C0000}"/>
    <cellStyle name="常规 3 6 3 2 5" xfId="6790" xr:uid="{00000000-0005-0000-0000-0000B42C0000}"/>
    <cellStyle name="常规 3 6 3 2 5 2" xfId="8352" xr:uid="{00000000-0005-0000-0000-0000B52C0000}"/>
    <cellStyle name="常规 3 6 3 2 6" xfId="7571" xr:uid="{00000000-0005-0000-0000-0000B62C0000}"/>
    <cellStyle name="常规 3 6 3 3" xfId="6254" xr:uid="{00000000-0005-0000-0000-0000B72C0000}"/>
    <cellStyle name="常规 3 6 3 3 2" xfId="7039" xr:uid="{00000000-0005-0000-0000-0000B82C0000}"/>
    <cellStyle name="常规 3 6 3 3 2 2" xfId="8601" xr:uid="{00000000-0005-0000-0000-0000B92C0000}"/>
    <cellStyle name="常规 3 6 3 3 3" xfId="7820" xr:uid="{00000000-0005-0000-0000-0000BA2C0000}"/>
    <cellStyle name="常规 3 6 3 4" xfId="6198" xr:uid="{00000000-0005-0000-0000-0000BB2C0000}"/>
    <cellStyle name="常规 3 6 3 4 2" xfId="6990" xr:uid="{00000000-0005-0000-0000-0000BC2C0000}"/>
    <cellStyle name="常规 3 6 3 4 2 2" xfId="8552" xr:uid="{00000000-0005-0000-0000-0000BD2C0000}"/>
    <cellStyle name="常规 3 6 3 4 3" xfId="7771" xr:uid="{00000000-0005-0000-0000-0000BE2C0000}"/>
    <cellStyle name="常规 3 6 3 5" xfId="6418" xr:uid="{00000000-0005-0000-0000-0000BF2C0000}"/>
    <cellStyle name="常规 3 6 3 5 2" xfId="7202" xr:uid="{00000000-0005-0000-0000-0000C02C0000}"/>
    <cellStyle name="常规 3 6 3 5 2 2" xfId="8764" xr:uid="{00000000-0005-0000-0000-0000C12C0000}"/>
    <cellStyle name="常规 3 6 3 5 3" xfId="7983" xr:uid="{00000000-0005-0000-0000-0000C22C0000}"/>
    <cellStyle name="常规 3 6 3 6" xfId="6691" xr:uid="{00000000-0005-0000-0000-0000C32C0000}"/>
    <cellStyle name="常规 3 6 3 6 2" xfId="8253" xr:uid="{00000000-0005-0000-0000-0000C42C0000}"/>
    <cellStyle name="常规 3 6 3 7" xfId="7472" xr:uid="{00000000-0005-0000-0000-0000C52C0000}"/>
    <cellStyle name="常规 3 6 4" xfId="5822" xr:uid="{00000000-0005-0000-0000-0000C62C0000}"/>
    <cellStyle name="常规 3 6 4 2" xfId="6256" xr:uid="{00000000-0005-0000-0000-0000C72C0000}"/>
    <cellStyle name="常规 3 6 4 2 2" xfId="7041" xr:uid="{00000000-0005-0000-0000-0000C82C0000}"/>
    <cellStyle name="常规 3 6 4 2 2 2" xfId="8603" xr:uid="{00000000-0005-0000-0000-0000C92C0000}"/>
    <cellStyle name="常规 3 6 4 2 3" xfId="7822" xr:uid="{00000000-0005-0000-0000-0000CA2C0000}"/>
    <cellStyle name="常规 3 6 4 3" xfId="6200" xr:uid="{00000000-0005-0000-0000-0000CB2C0000}"/>
    <cellStyle name="常规 3 6 4 3 2" xfId="6992" xr:uid="{00000000-0005-0000-0000-0000CC2C0000}"/>
    <cellStyle name="常规 3 6 4 3 2 2" xfId="8554" xr:uid="{00000000-0005-0000-0000-0000CD2C0000}"/>
    <cellStyle name="常规 3 6 4 3 3" xfId="7773" xr:uid="{00000000-0005-0000-0000-0000CE2C0000}"/>
    <cellStyle name="常规 3 6 4 4" xfId="6416" xr:uid="{00000000-0005-0000-0000-0000CF2C0000}"/>
    <cellStyle name="常规 3 6 4 4 2" xfId="7200" xr:uid="{00000000-0005-0000-0000-0000D02C0000}"/>
    <cellStyle name="常规 3 6 4 4 2 2" xfId="8762" xr:uid="{00000000-0005-0000-0000-0000D12C0000}"/>
    <cellStyle name="常规 3 6 4 4 3" xfId="7981" xr:uid="{00000000-0005-0000-0000-0000D22C0000}"/>
    <cellStyle name="常规 3 6 4 5" xfId="6726" xr:uid="{00000000-0005-0000-0000-0000D32C0000}"/>
    <cellStyle name="常规 3 6 4 5 2" xfId="8288" xr:uid="{00000000-0005-0000-0000-0000D42C0000}"/>
    <cellStyle name="常规 3 6 4 6" xfId="7507" xr:uid="{00000000-0005-0000-0000-0000D52C0000}"/>
    <cellStyle name="常规 3 6 5" xfId="6251" xr:uid="{00000000-0005-0000-0000-0000D62C0000}"/>
    <cellStyle name="常规 3 6 5 2" xfId="7036" xr:uid="{00000000-0005-0000-0000-0000D72C0000}"/>
    <cellStyle name="常规 3 6 5 2 2" xfId="8598" xr:uid="{00000000-0005-0000-0000-0000D82C0000}"/>
    <cellStyle name="常规 3 6 5 3" xfId="7817" xr:uid="{00000000-0005-0000-0000-0000D92C0000}"/>
    <cellStyle name="常规 3 6 6" xfId="6195" xr:uid="{00000000-0005-0000-0000-0000DA2C0000}"/>
    <cellStyle name="常规 3 6 6 2" xfId="6987" xr:uid="{00000000-0005-0000-0000-0000DB2C0000}"/>
    <cellStyle name="常规 3 6 6 2 2" xfId="8549" xr:uid="{00000000-0005-0000-0000-0000DC2C0000}"/>
    <cellStyle name="常规 3 6 6 3" xfId="7768" xr:uid="{00000000-0005-0000-0000-0000DD2C0000}"/>
    <cellStyle name="常规 3 6 7" xfId="6421" xr:uid="{00000000-0005-0000-0000-0000DE2C0000}"/>
    <cellStyle name="常规 3 6 7 2" xfId="7205" xr:uid="{00000000-0005-0000-0000-0000DF2C0000}"/>
    <cellStyle name="常规 3 6 7 2 2" xfId="8767" xr:uid="{00000000-0005-0000-0000-0000E02C0000}"/>
    <cellStyle name="常规 3 6 7 3" xfId="7986" xr:uid="{00000000-0005-0000-0000-0000E12C0000}"/>
    <cellStyle name="常规 3 6 8" xfId="6627" xr:uid="{00000000-0005-0000-0000-0000E22C0000}"/>
    <cellStyle name="常规 3 6 8 2" xfId="8189" xr:uid="{00000000-0005-0000-0000-0000E32C0000}"/>
    <cellStyle name="常规 3 6 9" xfId="7408" xr:uid="{00000000-0005-0000-0000-0000E42C0000}"/>
    <cellStyle name="常规 3 7" xfId="5294" xr:uid="{00000000-0005-0000-0000-0000E52C0000}"/>
    <cellStyle name="常规 3 7 2" xfId="5838" xr:uid="{00000000-0005-0000-0000-0000E62C0000}"/>
    <cellStyle name="常规 3 7 2 2" xfId="6258" xr:uid="{00000000-0005-0000-0000-0000E72C0000}"/>
    <cellStyle name="常规 3 7 2 2 2" xfId="7043" xr:uid="{00000000-0005-0000-0000-0000E82C0000}"/>
    <cellStyle name="常规 3 7 2 2 2 2" xfId="8605" xr:uid="{00000000-0005-0000-0000-0000E92C0000}"/>
    <cellStyle name="常规 3 7 2 2 3" xfId="7824" xr:uid="{00000000-0005-0000-0000-0000EA2C0000}"/>
    <cellStyle name="常规 3 7 2 3" xfId="6205" xr:uid="{00000000-0005-0000-0000-0000EB2C0000}"/>
    <cellStyle name="常规 3 7 2 3 2" xfId="6994" xr:uid="{00000000-0005-0000-0000-0000EC2C0000}"/>
    <cellStyle name="常规 3 7 2 3 2 2" xfId="8556" xr:uid="{00000000-0005-0000-0000-0000ED2C0000}"/>
    <cellStyle name="常规 3 7 2 3 3" xfId="7775" xr:uid="{00000000-0005-0000-0000-0000EE2C0000}"/>
    <cellStyle name="常规 3 7 2 4" xfId="6414" xr:uid="{00000000-0005-0000-0000-0000EF2C0000}"/>
    <cellStyle name="常规 3 7 2 4 2" xfId="7198" xr:uid="{00000000-0005-0000-0000-0000F02C0000}"/>
    <cellStyle name="常规 3 7 2 4 2 2" xfId="8760" xr:uid="{00000000-0005-0000-0000-0000F12C0000}"/>
    <cellStyle name="常规 3 7 2 4 3" xfId="7979" xr:uid="{00000000-0005-0000-0000-0000F22C0000}"/>
    <cellStyle name="常规 3 7 2 5" xfId="6742" xr:uid="{00000000-0005-0000-0000-0000F32C0000}"/>
    <cellStyle name="常规 3 7 2 5 2" xfId="8304" xr:uid="{00000000-0005-0000-0000-0000F42C0000}"/>
    <cellStyle name="常规 3 7 2 6" xfId="7523" xr:uid="{00000000-0005-0000-0000-0000F52C0000}"/>
    <cellStyle name="常规 3 7 3" xfId="6257" xr:uid="{00000000-0005-0000-0000-0000F62C0000}"/>
    <cellStyle name="常规 3 7 3 2" xfId="7042" xr:uid="{00000000-0005-0000-0000-0000F72C0000}"/>
    <cellStyle name="常规 3 7 3 2 2" xfId="8604" xr:uid="{00000000-0005-0000-0000-0000F82C0000}"/>
    <cellStyle name="常规 3 7 3 3" xfId="7823" xr:uid="{00000000-0005-0000-0000-0000F92C0000}"/>
    <cellStyle name="常规 3 7 4" xfId="6203" xr:uid="{00000000-0005-0000-0000-0000FA2C0000}"/>
    <cellStyle name="常规 3 7 4 2" xfId="6993" xr:uid="{00000000-0005-0000-0000-0000FB2C0000}"/>
    <cellStyle name="常规 3 7 4 2 2" xfId="8555" xr:uid="{00000000-0005-0000-0000-0000FC2C0000}"/>
    <cellStyle name="常规 3 7 4 3" xfId="7774" xr:uid="{00000000-0005-0000-0000-0000FD2C0000}"/>
    <cellStyle name="常规 3 7 5" xfId="6415" xr:uid="{00000000-0005-0000-0000-0000FE2C0000}"/>
    <cellStyle name="常规 3 7 5 2" xfId="7199" xr:uid="{00000000-0005-0000-0000-0000FF2C0000}"/>
    <cellStyle name="常规 3 7 5 2 2" xfId="8761" xr:uid="{00000000-0005-0000-0000-0000002D0000}"/>
    <cellStyle name="常规 3 7 5 3" xfId="7980" xr:uid="{00000000-0005-0000-0000-0000012D0000}"/>
    <cellStyle name="常规 3 7 6" xfId="6643" xr:uid="{00000000-0005-0000-0000-0000022D0000}"/>
    <cellStyle name="常规 3 7 6 2" xfId="8205" xr:uid="{00000000-0005-0000-0000-0000032D0000}"/>
    <cellStyle name="常规 3 7 7" xfId="7424" xr:uid="{00000000-0005-0000-0000-0000042D0000}"/>
    <cellStyle name="常规 3 7 8" xfId="5732" xr:uid="{00000000-0005-0000-0000-0000052D0000}"/>
    <cellStyle name="常规 3 8" xfId="4898" xr:uid="{00000000-0005-0000-0000-0000062D0000}"/>
    <cellStyle name="常规 3 8 2" xfId="5870" xr:uid="{00000000-0005-0000-0000-0000072D0000}"/>
    <cellStyle name="常规 3 8 2 2" xfId="6260" xr:uid="{00000000-0005-0000-0000-0000082D0000}"/>
    <cellStyle name="常规 3 8 2 2 2" xfId="7045" xr:uid="{00000000-0005-0000-0000-0000092D0000}"/>
    <cellStyle name="常规 3 8 2 2 2 2" xfId="8607" xr:uid="{00000000-0005-0000-0000-00000A2D0000}"/>
    <cellStyle name="常规 3 8 2 2 3" xfId="7826" xr:uid="{00000000-0005-0000-0000-00000B2D0000}"/>
    <cellStyle name="常规 3 8 2 3" xfId="6209" xr:uid="{00000000-0005-0000-0000-00000C2D0000}"/>
    <cellStyle name="常规 3 8 2 3 2" xfId="6996" xr:uid="{00000000-0005-0000-0000-00000D2D0000}"/>
    <cellStyle name="常规 3 8 2 3 2 2" xfId="8558" xr:uid="{00000000-0005-0000-0000-00000E2D0000}"/>
    <cellStyle name="常规 3 8 2 3 3" xfId="7777" xr:uid="{00000000-0005-0000-0000-00000F2D0000}"/>
    <cellStyle name="常规 3 8 2 4" xfId="6412" xr:uid="{00000000-0005-0000-0000-0000102D0000}"/>
    <cellStyle name="常规 3 8 2 4 2" xfId="7196" xr:uid="{00000000-0005-0000-0000-0000112D0000}"/>
    <cellStyle name="常规 3 8 2 4 2 2" xfId="8758" xr:uid="{00000000-0005-0000-0000-0000122D0000}"/>
    <cellStyle name="常规 3 8 2 4 3" xfId="7977" xr:uid="{00000000-0005-0000-0000-0000132D0000}"/>
    <cellStyle name="常规 3 8 2 5" xfId="6774" xr:uid="{00000000-0005-0000-0000-0000142D0000}"/>
    <cellStyle name="常规 3 8 2 5 2" xfId="8336" xr:uid="{00000000-0005-0000-0000-0000152D0000}"/>
    <cellStyle name="常规 3 8 2 6" xfId="7555" xr:uid="{00000000-0005-0000-0000-0000162D0000}"/>
    <cellStyle name="常规 3 8 3" xfId="6259" xr:uid="{00000000-0005-0000-0000-0000172D0000}"/>
    <cellStyle name="常规 3 8 3 2" xfId="7044" xr:uid="{00000000-0005-0000-0000-0000182D0000}"/>
    <cellStyle name="常规 3 8 3 2 2" xfId="8606" xr:uid="{00000000-0005-0000-0000-0000192D0000}"/>
    <cellStyle name="常规 3 8 3 3" xfId="7825" xr:uid="{00000000-0005-0000-0000-00001A2D0000}"/>
    <cellStyle name="常规 3 8 4" xfId="6208" xr:uid="{00000000-0005-0000-0000-00001B2D0000}"/>
    <cellStyle name="常规 3 8 4 2" xfId="6995" xr:uid="{00000000-0005-0000-0000-00001C2D0000}"/>
    <cellStyle name="常规 3 8 4 2 2" xfId="8557" xr:uid="{00000000-0005-0000-0000-00001D2D0000}"/>
    <cellStyle name="常规 3 8 4 3" xfId="7776" xr:uid="{00000000-0005-0000-0000-00001E2D0000}"/>
    <cellStyle name="常规 3 8 5" xfId="6413" xr:uid="{00000000-0005-0000-0000-00001F2D0000}"/>
    <cellStyle name="常规 3 8 5 2" xfId="7197" xr:uid="{00000000-0005-0000-0000-0000202D0000}"/>
    <cellStyle name="常规 3 8 5 2 2" xfId="8759" xr:uid="{00000000-0005-0000-0000-0000212D0000}"/>
    <cellStyle name="常规 3 8 5 3" xfId="7978" xr:uid="{00000000-0005-0000-0000-0000222D0000}"/>
    <cellStyle name="常规 3 8 6" xfId="6675" xr:uid="{00000000-0005-0000-0000-0000232D0000}"/>
    <cellStyle name="常规 3 8 6 2" xfId="8237" xr:uid="{00000000-0005-0000-0000-0000242D0000}"/>
    <cellStyle name="常规 3 8 7" xfId="7456" xr:uid="{00000000-0005-0000-0000-0000252D0000}"/>
    <cellStyle name="常规 3 8 8" xfId="5768" xr:uid="{00000000-0005-0000-0000-0000262D0000}"/>
    <cellStyle name="常规 3 8 9" xfId="11788" xr:uid="{00000000-0005-0000-0000-0000272D0000}"/>
    <cellStyle name="常规 3 9" xfId="5806" xr:uid="{00000000-0005-0000-0000-0000282D0000}"/>
    <cellStyle name="常规 3 9 2" xfId="6261" xr:uid="{00000000-0005-0000-0000-0000292D0000}"/>
    <cellStyle name="常规 3 9 2 2" xfId="7046" xr:uid="{00000000-0005-0000-0000-00002A2D0000}"/>
    <cellStyle name="常规 3 9 2 2 2" xfId="8608" xr:uid="{00000000-0005-0000-0000-00002B2D0000}"/>
    <cellStyle name="常规 3 9 2 3" xfId="7827" xr:uid="{00000000-0005-0000-0000-00002C2D0000}"/>
    <cellStyle name="常规 3 9 3" xfId="6210" xr:uid="{00000000-0005-0000-0000-00002D2D0000}"/>
    <cellStyle name="常规 3 9 3 2" xfId="6997" xr:uid="{00000000-0005-0000-0000-00002E2D0000}"/>
    <cellStyle name="常规 3 9 3 2 2" xfId="8559" xr:uid="{00000000-0005-0000-0000-00002F2D0000}"/>
    <cellStyle name="常规 3 9 3 3" xfId="7778" xr:uid="{00000000-0005-0000-0000-0000302D0000}"/>
    <cellStyle name="常规 3 9 4" xfId="6411" xr:uid="{00000000-0005-0000-0000-0000312D0000}"/>
    <cellStyle name="常规 3 9 4 2" xfId="7195" xr:uid="{00000000-0005-0000-0000-0000322D0000}"/>
    <cellStyle name="常规 3 9 4 2 2" xfId="8757" xr:uid="{00000000-0005-0000-0000-0000332D0000}"/>
    <cellStyle name="常规 3 9 4 3" xfId="7976" xr:uid="{00000000-0005-0000-0000-0000342D0000}"/>
    <cellStyle name="常规 3 9 5" xfId="6710" xr:uid="{00000000-0005-0000-0000-0000352D0000}"/>
    <cellStyle name="常规 3 9 5 2" xfId="8272" xr:uid="{00000000-0005-0000-0000-0000362D0000}"/>
    <cellStyle name="常规 3 9 6" xfId="7491" xr:uid="{00000000-0005-0000-0000-0000372D0000}"/>
    <cellStyle name="常规 4" xfId="197" xr:uid="{00000000-0005-0000-0000-0000382D0000}"/>
    <cellStyle name="常规 4 2" xfId="198" xr:uid="{00000000-0005-0000-0000-0000392D0000}"/>
    <cellStyle name="常规 4 2 2" xfId="5695" xr:uid="{00000000-0005-0000-0000-00003A2D0000}"/>
    <cellStyle name="常规 4 2 3" xfId="5999" xr:uid="{00000000-0005-0000-0000-00003B2D0000}"/>
    <cellStyle name="常规 4 2 4" xfId="5684" xr:uid="{00000000-0005-0000-0000-00003C2D0000}"/>
    <cellStyle name="常规 4 2 5" xfId="12137" xr:uid="{00000000-0005-0000-0000-00003D2D0000}"/>
    <cellStyle name="常规 4 3" xfId="6009" xr:uid="{00000000-0005-0000-0000-00003E2D0000}"/>
    <cellStyle name="常规 4 4" xfId="6262" xr:uid="{00000000-0005-0000-0000-00003F2D0000}"/>
    <cellStyle name="常规 4 4 2" xfId="7047" xr:uid="{00000000-0005-0000-0000-0000402D0000}"/>
    <cellStyle name="常规 4 4 2 2" xfId="8609" xr:uid="{00000000-0005-0000-0000-0000412D0000}"/>
    <cellStyle name="常规 4 4 3" xfId="7828" xr:uid="{00000000-0005-0000-0000-0000422D0000}"/>
    <cellStyle name="常规 4 5" xfId="6212" xr:uid="{00000000-0005-0000-0000-0000432D0000}"/>
    <cellStyle name="常规 4 5 2" xfId="6999" xr:uid="{00000000-0005-0000-0000-0000442D0000}"/>
    <cellStyle name="常规 4 5 2 2" xfId="8561" xr:uid="{00000000-0005-0000-0000-0000452D0000}"/>
    <cellStyle name="常规 4 5 3" xfId="7780" xr:uid="{00000000-0005-0000-0000-0000462D0000}"/>
    <cellStyle name="常规 4 6" xfId="6410" xr:uid="{00000000-0005-0000-0000-0000472D0000}"/>
    <cellStyle name="常规 4 6 2" xfId="7194" xr:uid="{00000000-0005-0000-0000-0000482D0000}"/>
    <cellStyle name="常规 4 6 2 2" xfId="8756" xr:uid="{00000000-0005-0000-0000-0000492D0000}"/>
    <cellStyle name="常规 4 6 3" xfId="7975" xr:uid="{00000000-0005-0000-0000-00004A2D0000}"/>
    <cellStyle name="常规 4 7" xfId="5450" xr:uid="{00000000-0005-0000-0000-00004B2D0000}"/>
    <cellStyle name="常规 4 8" xfId="12136" xr:uid="{00000000-0005-0000-0000-00004C2D0000}"/>
    <cellStyle name="常规 5" xfId="199" xr:uid="{00000000-0005-0000-0000-00004D2D0000}"/>
    <cellStyle name="常规 5 2" xfId="200" xr:uid="{00000000-0005-0000-0000-00004E2D0000}"/>
    <cellStyle name="常规 5 2 2" xfId="6001" xr:uid="{00000000-0005-0000-0000-00004F2D0000}"/>
    <cellStyle name="常规 5 2 2 2" xfId="11813" xr:uid="{00000000-0005-0000-0000-0000502D0000}"/>
    <cellStyle name="常规 5 2 3" xfId="5685" xr:uid="{00000000-0005-0000-0000-0000512D0000}"/>
    <cellStyle name="常规 5 2 4" xfId="12139" xr:uid="{00000000-0005-0000-0000-0000522D0000}"/>
    <cellStyle name="常规 5 3" xfId="6000" xr:uid="{00000000-0005-0000-0000-0000532D0000}"/>
    <cellStyle name="常规 5 4" xfId="5670" xr:uid="{00000000-0005-0000-0000-0000542D0000}"/>
    <cellStyle name="常规 5 5" xfId="12138" xr:uid="{00000000-0005-0000-0000-0000552D0000}"/>
    <cellStyle name="常规 6" xfId="201" xr:uid="{00000000-0005-0000-0000-0000562D0000}"/>
    <cellStyle name="常规 6 2" xfId="6002" xr:uid="{00000000-0005-0000-0000-0000572D0000}"/>
    <cellStyle name="常规 6 3" xfId="5673" xr:uid="{00000000-0005-0000-0000-0000582D0000}"/>
    <cellStyle name="常规 6 4" xfId="12140" xr:uid="{00000000-0005-0000-0000-0000592D0000}"/>
    <cellStyle name="常规 7" xfId="11823" xr:uid="{00000000-0005-0000-0000-00005A2D0000}"/>
    <cellStyle name="常规 8" xfId="11501" xr:uid="{00000000-0005-0000-0000-00005B2D0000}"/>
    <cellStyle name="常规 8 2" xfId="11821" xr:uid="{00000000-0005-0000-0000-00005C2D0000}"/>
    <cellStyle name="常规 9" xfId="12240" xr:uid="{00000000-0005-0000-0000-00005D2D0000}"/>
    <cellStyle name="常规 9 2" xfId="12246" xr:uid="{00000000-0005-0000-0000-00005E2D0000}"/>
    <cellStyle name="常规 9 3" xfId="12250" xr:uid="{00000000-0005-0000-0000-00005F2D0000}"/>
    <cellStyle name="説明文" xfId="5109" xr:uid="{00000000-0005-0000-0000-0000352F0000}"/>
    <cellStyle name="説明文 2" xfId="5110" xr:uid="{00000000-0005-0000-0000-0000362F0000}"/>
    <cellStyle name="説明文 2 2" xfId="5111" xr:uid="{00000000-0005-0000-0000-0000372F0000}"/>
    <cellStyle name="説明文 2 3" xfId="5112" xr:uid="{00000000-0005-0000-0000-0000382F0000}"/>
    <cellStyle name="説明文 3" xfId="5113" xr:uid="{00000000-0005-0000-0000-0000392F0000}"/>
    <cellStyle name="説明文 4" xfId="5114" xr:uid="{00000000-0005-0000-0000-00003A2F0000}"/>
    <cellStyle name="千位分隔 2" xfId="4859" xr:uid="{00000000-0005-0000-0000-00008C290000}"/>
    <cellStyle name="千位分隔 2 2" xfId="4860" xr:uid="{00000000-0005-0000-0000-00008D290000}"/>
    <cellStyle name="千位分隔 2 2 2" xfId="4861" xr:uid="{00000000-0005-0000-0000-00008E290000}"/>
    <cellStyle name="千位分隔 2 3" xfId="4862" xr:uid="{00000000-0005-0000-0000-00008F290000}"/>
    <cellStyle name="千位分隔 3" xfId="12251" xr:uid="{00000000-0005-0000-0000-000090290000}"/>
    <cellStyle name="千分位[0]_Quality report" xfId="4863" xr:uid="{00000000-0005-0000-0000-000091290000}"/>
    <cellStyle name="千分位_Quality report" xfId="4864" xr:uid="{00000000-0005-0000-0000-000092290000}"/>
    <cellStyle name="中等" xfId="4825" xr:uid="{00000000-0005-0000-0000-00006A290000}"/>
    <cellStyle name="中等 2" xfId="4826" xr:uid="{00000000-0005-0000-0000-00006B290000}"/>
    <cellStyle name="中等 2 2" xfId="4827" xr:uid="{00000000-0005-0000-0000-00006C290000}"/>
    <cellStyle name="中等 3" xfId="4828" xr:uid="{00000000-0005-0000-0000-00006D290000}"/>
    <cellStyle name="中等 4" xfId="4829" xr:uid="{00000000-0005-0000-0000-00006E290000}"/>
    <cellStyle name="中等 5" xfId="4830" xr:uid="{00000000-0005-0000-0000-00006F290000}"/>
    <cellStyle name="注释" xfId="5038" xr:uid="{00000000-0005-0000-0000-0000E42E0000}"/>
    <cellStyle name="注释 2" xfId="5039" xr:uid="{00000000-0005-0000-0000-0000E52E0000}"/>
    <cellStyle name="注释 3" xfId="5040" xr:uid="{00000000-0005-0000-0000-0000E62E0000}"/>
    <cellStyle name="注释 4" xfId="5041" xr:uid="{00000000-0005-0000-0000-0000E72E0000}"/>
    <cellStyle name="注释 4 2" xfId="11797" xr:uid="{00000000-0005-0000-0000-0000E82E0000}"/>
    <cellStyle name="通貨 [0.00]" xfId="1" builtinId="4"/>
    <cellStyle name="通貨 [0.00] 2" xfId="5200" xr:uid="{00000000-0005-0000-0000-0000982F0000}"/>
    <cellStyle name="通貨 [0.00] 2 2" xfId="5201" xr:uid="{00000000-0005-0000-0000-0000992F0000}"/>
    <cellStyle name="通貨 [0.00] 2 2 2" xfId="5202" xr:uid="{00000000-0005-0000-0000-00009A2F0000}"/>
    <cellStyle name="通貨 [0.00] 2 2 2 2" xfId="5203" xr:uid="{00000000-0005-0000-0000-00009B2F0000}"/>
    <cellStyle name="通貨 [0.00] 2 2 2 3" xfId="5204" xr:uid="{00000000-0005-0000-0000-00009C2F0000}"/>
    <cellStyle name="通貨 [0.00] 2 2 3" xfId="5205" xr:uid="{00000000-0005-0000-0000-00009D2F0000}"/>
    <cellStyle name="通貨 [0.00] 2 2 4" xfId="5206" xr:uid="{00000000-0005-0000-0000-00009E2F0000}"/>
    <cellStyle name="通貨 [0.00] 2 2 5" xfId="5207" xr:uid="{00000000-0005-0000-0000-00009F2F0000}"/>
    <cellStyle name="通貨 [0.00] 2 3" xfId="5208" xr:uid="{00000000-0005-0000-0000-0000A02F0000}"/>
    <cellStyle name="通貨 [0.00] 2 3 2" xfId="5209" xr:uid="{00000000-0005-0000-0000-0000A12F0000}"/>
    <cellStyle name="通貨 [0.00] 2 3 2 2" xfId="5210" xr:uid="{00000000-0005-0000-0000-0000A22F0000}"/>
    <cellStyle name="通貨 [0.00] 2 3 3" xfId="5211" xr:uid="{00000000-0005-0000-0000-0000A32F0000}"/>
    <cellStyle name="通貨 [0.00] 2 3 4" xfId="5212" xr:uid="{00000000-0005-0000-0000-0000A42F0000}"/>
    <cellStyle name="通貨 [0.00] 2 4" xfId="5213" xr:uid="{00000000-0005-0000-0000-0000A52F0000}"/>
    <cellStyle name="通貨 [0.00] 2 4 2" xfId="5214" xr:uid="{00000000-0005-0000-0000-0000A62F0000}"/>
    <cellStyle name="通貨 [0.00] 2 5" xfId="5215" xr:uid="{00000000-0005-0000-0000-0000A72F0000}"/>
    <cellStyle name="通貨 [0.00] 2 6" xfId="5216" xr:uid="{00000000-0005-0000-0000-0000A82F0000}"/>
    <cellStyle name="通貨 [0.00] 2_SKATE10(1).15_Skateline_DRAFT" xfId="5217" xr:uid="{00000000-0005-0000-0000-0000A92F0000}"/>
    <cellStyle name="通貨 [0.00] 3" xfId="5218" xr:uid="{00000000-0005-0000-0000-0000AA2F0000}"/>
    <cellStyle name="通貨 [0.00] 3 2" xfId="5219" xr:uid="{00000000-0005-0000-0000-0000AB2F0000}"/>
    <cellStyle name="通貨 [0.00] 3 2 2" xfId="5220" xr:uid="{00000000-0005-0000-0000-0000AC2F0000}"/>
    <cellStyle name="通貨 [0.00] 3 2 3" xfId="5221" xr:uid="{00000000-0005-0000-0000-0000AD2F0000}"/>
    <cellStyle name="通貨 [0.00] 3 3" xfId="5222" xr:uid="{00000000-0005-0000-0000-0000AE2F0000}"/>
    <cellStyle name="通貨 [0.00] 3 4" xfId="5223" xr:uid="{00000000-0005-0000-0000-0000AF2F0000}"/>
    <cellStyle name="通貨 [0.00] 3_Japan" xfId="5224" xr:uid="{00000000-0005-0000-0000-0000B02F0000}"/>
    <cellStyle name="通貨 [0.00] 4" xfId="5225" xr:uid="{00000000-0005-0000-0000-0000B12F0000}"/>
    <cellStyle name="通貨 [0.00] 4 2" xfId="5226" xr:uid="{00000000-0005-0000-0000-0000B22F0000}"/>
    <cellStyle name="通貨 [0.00] 4 2 2" xfId="5227" xr:uid="{00000000-0005-0000-0000-0000B32F0000}"/>
    <cellStyle name="通貨 [0.00] 4 2 2 2" xfId="5228" xr:uid="{00000000-0005-0000-0000-0000B42F0000}"/>
    <cellStyle name="通貨 [0.00] 4 2 3" xfId="5229" xr:uid="{00000000-0005-0000-0000-0000B52F0000}"/>
    <cellStyle name="通貨 [0.00] 4 2 4" xfId="5230" xr:uid="{00000000-0005-0000-0000-0000B62F0000}"/>
    <cellStyle name="通貨 [0.00] 4 3" xfId="5231" xr:uid="{00000000-0005-0000-0000-0000B72F0000}"/>
    <cellStyle name="通貨 [0.00] 4 3 2" xfId="5232" xr:uid="{00000000-0005-0000-0000-0000B82F0000}"/>
    <cellStyle name="通貨 [0.00] 4 4" xfId="5233" xr:uid="{00000000-0005-0000-0000-0000B92F0000}"/>
    <cellStyle name="通貨 [0.00] 4 5" xfId="5234" xr:uid="{00000000-0005-0000-0000-0000BA2F0000}"/>
    <cellStyle name="通貨 [0.00] 5" xfId="5235" xr:uid="{00000000-0005-0000-0000-0000BB2F0000}"/>
    <cellStyle name="通貨 [0.00] 6" xfId="5236" xr:uid="{00000000-0005-0000-0000-0000BC2F0000}"/>
    <cellStyle name="通貨 10" xfId="5237" xr:uid="{00000000-0005-0000-0000-0000BD2F0000}"/>
    <cellStyle name="通貨 11" xfId="5238" xr:uid="{00000000-0005-0000-0000-0000BE2F0000}"/>
    <cellStyle name="通貨 12" xfId="5239" xr:uid="{00000000-0005-0000-0000-0000BF2F0000}"/>
    <cellStyle name="通貨 13" xfId="5240" xr:uid="{00000000-0005-0000-0000-0000C02F0000}"/>
    <cellStyle name="通貨 14" xfId="5241" xr:uid="{00000000-0005-0000-0000-0000C12F0000}"/>
    <cellStyle name="通貨 15" xfId="5242" xr:uid="{00000000-0005-0000-0000-0000C22F0000}"/>
    <cellStyle name="通貨 2" xfId="5243" xr:uid="{00000000-0005-0000-0000-0000C32F0000}"/>
    <cellStyle name="通貨 2 2" xfId="5244" xr:uid="{00000000-0005-0000-0000-0000C42F0000}"/>
    <cellStyle name="通貨 2 3" xfId="5245" xr:uid="{00000000-0005-0000-0000-0000C52F0000}"/>
    <cellStyle name="通貨 3" xfId="5246" xr:uid="{00000000-0005-0000-0000-0000C62F0000}"/>
    <cellStyle name="通貨 4" xfId="5247" xr:uid="{00000000-0005-0000-0000-0000C72F0000}"/>
    <cellStyle name="通貨 5" xfId="5248" xr:uid="{00000000-0005-0000-0000-0000C82F0000}"/>
    <cellStyle name="通貨 6" xfId="5249" xr:uid="{00000000-0005-0000-0000-0000C92F0000}"/>
    <cellStyle name="通貨 7" xfId="5250" xr:uid="{00000000-0005-0000-0000-0000CA2F0000}"/>
    <cellStyle name="通貨 8" xfId="5251" xr:uid="{00000000-0005-0000-0000-0000CB2F0000}"/>
    <cellStyle name="通貨 9" xfId="5252" xr:uid="{00000000-0005-0000-0000-0000CC2F0000}"/>
    <cellStyle name="入力" xfId="4843" xr:uid="{00000000-0005-0000-0000-00007C290000}"/>
    <cellStyle name="入力 2" xfId="4844" xr:uid="{00000000-0005-0000-0000-00007D290000}"/>
    <cellStyle name="入力 2 2" xfId="4845" xr:uid="{00000000-0005-0000-0000-00007E290000}"/>
    <cellStyle name="入力 2 3" xfId="4846" xr:uid="{00000000-0005-0000-0000-00007F290000}"/>
    <cellStyle name="入力 2 4" xfId="4847" xr:uid="{00000000-0005-0000-0000-000080290000}"/>
    <cellStyle name="入力 2 5" xfId="4848" xr:uid="{00000000-0005-0000-0000-000081290000}"/>
    <cellStyle name="入力 3" xfId="4849" xr:uid="{00000000-0005-0000-0000-000082290000}"/>
    <cellStyle name="入力 3 2" xfId="4850" xr:uid="{00000000-0005-0000-0000-000083290000}"/>
    <cellStyle name="入力 3 3" xfId="4851" xr:uid="{00000000-0005-0000-0000-000084290000}"/>
    <cellStyle name="入力 4" xfId="4852" xr:uid="{00000000-0005-0000-0000-000085290000}"/>
    <cellStyle name="備註" xfId="4833" xr:uid="{00000000-0005-0000-0000-000072290000}"/>
    <cellStyle name="備註 2" xfId="4834" xr:uid="{00000000-0005-0000-0000-000073290000}"/>
    <cellStyle name="備註 2 2" xfId="4835" xr:uid="{00000000-0005-0000-0000-000074290000}"/>
    <cellStyle name="備註 3" xfId="4836" xr:uid="{00000000-0005-0000-0000-000075290000}"/>
    <cellStyle name="備註 4" xfId="4837" xr:uid="{00000000-0005-0000-0000-000076290000}"/>
    <cellStyle name="備註 5" xfId="4838" xr:uid="{00000000-0005-0000-0000-000077290000}"/>
    <cellStyle name="備註 6" xfId="4839" xr:uid="{00000000-0005-0000-0000-000078290000}"/>
    <cellStyle name="備註 7" xfId="4840" xr:uid="{00000000-0005-0000-0000-000079290000}"/>
    <cellStyle name="備註 8" xfId="4841" xr:uid="{00000000-0005-0000-0000-00007A290000}"/>
    <cellStyle name="備註 9" xfId="4842" xr:uid="{00000000-0005-0000-0000-00007B290000}"/>
    <cellStyle name="百分比 2" xfId="279" xr:uid="{00000000-0005-0000-0000-0000E92E0000}"/>
    <cellStyle name="百分比 2 2" xfId="6003" xr:uid="{00000000-0005-0000-0000-0000EA2E0000}"/>
    <cellStyle name="百分比 3" xfId="280" xr:uid="{00000000-0005-0000-0000-0000EB2E0000}"/>
    <cellStyle name="百分比 3 2" xfId="6004" xr:uid="{00000000-0005-0000-0000-0000EC2E0000}"/>
    <cellStyle name="標準" xfId="0" builtinId="0"/>
    <cellStyle name="標準 10" xfId="4955" xr:uid="{00000000-0005-0000-0000-0000A02D0000}"/>
    <cellStyle name="標準 10 2" xfId="4956" xr:uid="{00000000-0005-0000-0000-0000A12D0000}"/>
    <cellStyle name="標準 11" xfId="4957" xr:uid="{00000000-0005-0000-0000-0000A22D0000}"/>
    <cellStyle name="標準 12" xfId="4958" xr:uid="{00000000-0005-0000-0000-0000A32D0000}"/>
    <cellStyle name="標準 2" xfId="202" xr:uid="{00000000-0005-0000-0000-0000A42D0000}"/>
    <cellStyle name="標準 2 10" xfId="4959" xr:uid="{00000000-0005-0000-0000-0000A52D0000}"/>
    <cellStyle name="標準 2 11" xfId="12141" xr:uid="{00000000-0005-0000-0000-0000A62D0000}"/>
    <cellStyle name="標準 2 2" xfId="203" xr:uid="{00000000-0005-0000-0000-0000A72D0000}"/>
    <cellStyle name="標準 2 2 10" xfId="204" xr:uid="{00000000-0005-0000-0000-0000A82D0000}"/>
    <cellStyle name="標準 2 2 10 2" xfId="5563" xr:uid="{00000000-0005-0000-0000-0000A92D0000}"/>
    <cellStyle name="標準 2 2 10 3" xfId="12143" xr:uid="{00000000-0005-0000-0000-0000AA2D0000}"/>
    <cellStyle name="標準 2 2 11" xfId="205" xr:uid="{00000000-0005-0000-0000-0000AB2D0000}"/>
    <cellStyle name="標準 2 2 11 2" xfId="5575" xr:uid="{00000000-0005-0000-0000-0000AC2D0000}"/>
    <cellStyle name="標準 2 2 11 3" xfId="12144" xr:uid="{00000000-0005-0000-0000-0000AD2D0000}"/>
    <cellStyle name="標準 2 2 12" xfId="206" xr:uid="{00000000-0005-0000-0000-0000AE2D0000}"/>
    <cellStyle name="標準 2 2 12 2" xfId="5587" xr:uid="{00000000-0005-0000-0000-0000AF2D0000}"/>
    <cellStyle name="標準 2 2 12 3" xfId="12145" xr:uid="{00000000-0005-0000-0000-0000B02D0000}"/>
    <cellStyle name="標準 2 2 13" xfId="207" xr:uid="{00000000-0005-0000-0000-0000B12D0000}"/>
    <cellStyle name="標準 2 2 13 2" xfId="5599" xr:uid="{00000000-0005-0000-0000-0000B22D0000}"/>
    <cellStyle name="標準 2 2 13 3" xfId="12146" xr:uid="{00000000-0005-0000-0000-0000B32D0000}"/>
    <cellStyle name="標準 2 2 14" xfId="208" xr:uid="{00000000-0005-0000-0000-0000B42D0000}"/>
    <cellStyle name="標準 2 2 14 2" xfId="5611" xr:uid="{00000000-0005-0000-0000-0000B52D0000}"/>
    <cellStyle name="標準 2 2 14 3" xfId="12147" xr:uid="{00000000-0005-0000-0000-0000B62D0000}"/>
    <cellStyle name="標準 2 2 15" xfId="209" xr:uid="{00000000-0005-0000-0000-0000B72D0000}"/>
    <cellStyle name="標準 2 2 15 2" xfId="5623" xr:uid="{00000000-0005-0000-0000-0000B82D0000}"/>
    <cellStyle name="標準 2 2 15 3" xfId="12148" xr:uid="{00000000-0005-0000-0000-0000B92D0000}"/>
    <cellStyle name="標準 2 2 16" xfId="210" xr:uid="{00000000-0005-0000-0000-0000BA2D0000}"/>
    <cellStyle name="標準 2 2 16 2" xfId="5635" xr:uid="{00000000-0005-0000-0000-0000BB2D0000}"/>
    <cellStyle name="標準 2 2 16 3" xfId="12149" xr:uid="{00000000-0005-0000-0000-0000BC2D0000}"/>
    <cellStyle name="標準 2 2 17" xfId="211" xr:uid="{00000000-0005-0000-0000-0000BD2D0000}"/>
    <cellStyle name="標準 2 2 17 2" xfId="5646" xr:uid="{00000000-0005-0000-0000-0000BE2D0000}"/>
    <cellStyle name="標準 2 2 17 3" xfId="12150" xr:uid="{00000000-0005-0000-0000-0000BF2D0000}"/>
    <cellStyle name="標準 2 2 18" xfId="212" xr:uid="{00000000-0005-0000-0000-0000C02D0000}"/>
    <cellStyle name="標準 2 2 18 2" xfId="5655" xr:uid="{00000000-0005-0000-0000-0000C12D0000}"/>
    <cellStyle name="標準 2 2 18 3" xfId="12151" xr:uid="{00000000-0005-0000-0000-0000C22D0000}"/>
    <cellStyle name="標準 2 2 19" xfId="213" xr:uid="{00000000-0005-0000-0000-0000C32D0000}"/>
    <cellStyle name="標準 2 2 19 2" xfId="5663" xr:uid="{00000000-0005-0000-0000-0000C42D0000}"/>
    <cellStyle name="標準 2 2 19 3" xfId="12152" xr:uid="{00000000-0005-0000-0000-0000C52D0000}"/>
    <cellStyle name="標準 2 2 2" xfId="214" xr:uid="{00000000-0005-0000-0000-0000C62D0000}"/>
    <cellStyle name="標準 2 2 2 2" xfId="5297" xr:uid="{00000000-0005-0000-0000-0000C72D0000}"/>
    <cellStyle name="標準 2 2 2 3" xfId="4961" xr:uid="{00000000-0005-0000-0000-0000C82D0000}"/>
    <cellStyle name="標準 2 2 2 4" xfId="5467" xr:uid="{00000000-0005-0000-0000-0000C92D0000}"/>
    <cellStyle name="標準 2 2 2 5" xfId="12153" xr:uid="{00000000-0005-0000-0000-0000CA2D0000}"/>
    <cellStyle name="標準 2 2 20" xfId="5296" xr:uid="{00000000-0005-0000-0000-0000CB2D0000}"/>
    <cellStyle name="標準 2 2 21" xfId="4960" xr:uid="{00000000-0005-0000-0000-0000CC2D0000}"/>
    <cellStyle name="標準 2 2 22" xfId="5446" xr:uid="{00000000-0005-0000-0000-0000CD2D0000}"/>
    <cellStyle name="標準 2 2 23" xfId="12142" xr:uid="{00000000-0005-0000-0000-0000CE2D0000}"/>
    <cellStyle name="標準 2 2 3" xfId="215" xr:uid="{00000000-0005-0000-0000-0000CF2D0000}"/>
    <cellStyle name="標準 2 2 3 2" xfId="5298" xr:uid="{00000000-0005-0000-0000-0000D02D0000}"/>
    <cellStyle name="標準 2 2 3 3" xfId="4962" xr:uid="{00000000-0005-0000-0000-0000D12D0000}"/>
    <cellStyle name="標準 2 2 3 4" xfId="5479" xr:uid="{00000000-0005-0000-0000-0000D22D0000}"/>
    <cellStyle name="標準 2 2 3 5" xfId="12154" xr:uid="{00000000-0005-0000-0000-0000D32D0000}"/>
    <cellStyle name="標準 2 2 4" xfId="216" xr:uid="{00000000-0005-0000-0000-0000D42D0000}"/>
    <cellStyle name="標準 2 2 4 2" xfId="5299" xr:uid="{00000000-0005-0000-0000-0000D52D0000}"/>
    <cellStyle name="標準 2 2 4 3" xfId="4963" xr:uid="{00000000-0005-0000-0000-0000D62D0000}"/>
    <cellStyle name="標準 2 2 4 4" xfId="5491" xr:uid="{00000000-0005-0000-0000-0000D72D0000}"/>
    <cellStyle name="標準 2 2 4 5" xfId="12155" xr:uid="{00000000-0005-0000-0000-0000D82D0000}"/>
    <cellStyle name="標準 2 2 5" xfId="217" xr:uid="{00000000-0005-0000-0000-0000D92D0000}"/>
    <cellStyle name="標準 2 2 5 2" xfId="5503" xr:uid="{00000000-0005-0000-0000-0000DA2D0000}"/>
    <cellStyle name="標準 2 2 5 3" xfId="12156" xr:uid="{00000000-0005-0000-0000-0000DB2D0000}"/>
    <cellStyle name="標準 2 2 6" xfId="218" xr:uid="{00000000-0005-0000-0000-0000DC2D0000}"/>
    <cellStyle name="標準 2 2 6 2" xfId="5515" xr:uid="{00000000-0005-0000-0000-0000DD2D0000}"/>
    <cellStyle name="標準 2 2 6 3" xfId="12157" xr:uid="{00000000-0005-0000-0000-0000DE2D0000}"/>
    <cellStyle name="標準 2 2 7" xfId="219" xr:uid="{00000000-0005-0000-0000-0000DF2D0000}"/>
    <cellStyle name="標準 2 2 7 2" xfId="5527" xr:uid="{00000000-0005-0000-0000-0000E02D0000}"/>
    <cellStyle name="標準 2 2 7 3" xfId="12158" xr:uid="{00000000-0005-0000-0000-0000E12D0000}"/>
    <cellStyle name="標準 2 2 8" xfId="220" xr:uid="{00000000-0005-0000-0000-0000E22D0000}"/>
    <cellStyle name="標準 2 2 8 2" xfId="5539" xr:uid="{00000000-0005-0000-0000-0000E32D0000}"/>
    <cellStyle name="標準 2 2 8 3" xfId="12159" xr:uid="{00000000-0005-0000-0000-0000E42D0000}"/>
    <cellStyle name="標準 2 2 9" xfId="221" xr:uid="{00000000-0005-0000-0000-0000E52D0000}"/>
    <cellStyle name="標準 2 2 9 2" xfId="5551" xr:uid="{00000000-0005-0000-0000-0000E62D0000}"/>
    <cellStyle name="標準 2 2 9 3" xfId="12160" xr:uid="{00000000-0005-0000-0000-0000E72D0000}"/>
    <cellStyle name="標準 2 3" xfId="222" xr:uid="{00000000-0005-0000-0000-0000E82D0000}"/>
    <cellStyle name="標準 2 3 10" xfId="223" xr:uid="{00000000-0005-0000-0000-0000E92D0000}"/>
    <cellStyle name="標準 2 3 10 2" xfId="5564" xr:uid="{00000000-0005-0000-0000-0000EA2D0000}"/>
    <cellStyle name="標準 2 3 10 3" xfId="12162" xr:uid="{00000000-0005-0000-0000-0000EB2D0000}"/>
    <cellStyle name="標準 2 3 11" xfId="224" xr:uid="{00000000-0005-0000-0000-0000EC2D0000}"/>
    <cellStyle name="標準 2 3 11 2" xfId="5576" xr:uid="{00000000-0005-0000-0000-0000ED2D0000}"/>
    <cellStyle name="標準 2 3 11 3" xfId="12163" xr:uid="{00000000-0005-0000-0000-0000EE2D0000}"/>
    <cellStyle name="標準 2 3 12" xfId="225" xr:uid="{00000000-0005-0000-0000-0000EF2D0000}"/>
    <cellStyle name="標準 2 3 12 2" xfId="5588" xr:uid="{00000000-0005-0000-0000-0000F02D0000}"/>
    <cellStyle name="標準 2 3 12 3" xfId="12164" xr:uid="{00000000-0005-0000-0000-0000F12D0000}"/>
    <cellStyle name="標準 2 3 13" xfId="226" xr:uid="{00000000-0005-0000-0000-0000F22D0000}"/>
    <cellStyle name="標準 2 3 13 2" xfId="5600" xr:uid="{00000000-0005-0000-0000-0000F32D0000}"/>
    <cellStyle name="標準 2 3 13 3" xfId="12165" xr:uid="{00000000-0005-0000-0000-0000F42D0000}"/>
    <cellStyle name="標準 2 3 14" xfId="227" xr:uid="{00000000-0005-0000-0000-0000F52D0000}"/>
    <cellStyle name="標準 2 3 14 2" xfId="5612" xr:uid="{00000000-0005-0000-0000-0000F62D0000}"/>
    <cellStyle name="標準 2 3 14 3" xfId="12166" xr:uid="{00000000-0005-0000-0000-0000F72D0000}"/>
    <cellStyle name="標準 2 3 15" xfId="228" xr:uid="{00000000-0005-0000-0000-0000F82D0000}"/>
    <cellStyle name="標準 2 3 15 2" xfId="5624" xr:uid="{00000000-0005-0000-0000-0000F92D0000}"/>
    <cellStyle name="標準 2 3 15 3" xfId="12167" xr:uid="{00000000-0005-0000-0000-0000FA2D0000}"/>
    <cellStyle name="標準 2 3 16" xfId="229" xr:uid="{00000000-0005-0000-0000-0000FB2D0000}"/>
    <cellStyle name="標準 2 3 16 2" xfId="5636" xr:uid="{00000000-0005-0000-0000-0000FC2D0000}"/>
    <cellStyle name="標準 2 3 16 3" xfId="12168" xr:uid="{00000000-0005-0000-0000-0000FD2D0000}"/>
    <cellStyle name="標準 2 3 17" xfId="230" xr:uid="{00000000-0005-0000-0000-0000FE2D0000}"/>
    <cellStyle name="標準 2 3 17 2" xfId="5647" xr:uid="{00000000-0005-0000-0000-0000FF2D0000}"/>
    <cellStyle name="標準 2 3 17 3" xfId="12169" xr:uid="{00000000-0005-0000-0000-0000002E0000}"/>
    <cellStyle name="標準 2 3 18" xfId="231" xr:uid="{00000000-0005-0000-0000-0000012E0000}"/>
    <cellStyle name="標準 2 3 18 2" xfId="5656" xr:uid="{00000000-0005-0000-0000-0000022E0000}"/>
    <cellStyle name="標準 2 3 18 3" xfId="12170" xr:uid="{00000000-0005-0000-0000-0000032E0000}"/>
    <cellStyle name="標準 2 3 19" xfId="232" xr:uid="{00000000-0005-0000-0000-0000042E0000}"/>
    <cellStyle name="標準 2 3 19 2" xfId="5664" xr:uid="{00000000-0005-0000-0000-0000052E0000}"/>
    <cellStyle name="標準 2 3 19 3" xfId="12171" xr:uid="{00000000-0005-0000-0000-0000062E0000}"/>
    <cellStyle name="標準 2 3 2" xfId="233" xr:uid="{00000000-0005-0000-0000-0000072E0000}"/>
    <cellStyle name="標準 2 3 2 2" xfId="5301" xr:uid="{00000000-0005-0000-0000-0000082E0000}"/>
    <cellStyle name="標準 2 3 2 3" xfId="4965" xr:uid="{00000000-0005-0000-0000-0000092E0000}"/>
    <cellStyle name="標準 2 3 2 4" xfId="5468" xr:uid="{00000000-0005-0000-0000-00000A2E0000}"/>
    <cellStyle name="標準 2 3 2 5" xfId="12172" xr:uid="{00000000-0005-0000-0000-00000B2E0000}"/>
    <cellStyle name="標準 2 3 20" xfId="5300" xr:uid="{00000000-0005-0000-0000-00000C2E0000}"/>
    <cellStyle name="標準 2 3 21" xfId="4964" xr:uid="{00000000-0005-0000-0000-00000D2E0000}"/>
    <cellStyle name="標準 2 3 22" xfId="5447" xr:uid="{00000000-0005-0000-0000-00000E2E0000}"/>
    <cellStyle name="標準 2 3 23" xfId="12161" xr:uid="{00000000-0005-0000-0000-00000F2E0000}"/>
    <cellStyle name="標準 2 3 3" xfId="234" xr:uid="{00000000-0005-0000-0000-0000102E0000}"/>
    <cellStyle name="標準 2 3 3 2" xfId="5480" xr:uid="{00000000-0005-0000-0000-0000112E0000}"/>
    <cellStyle name="標準 2 3 3 3" xfId="12173" xr:uid="{00000000-0005-0000-0000-0000122E0000}"/>
    <cellStyle name="標準 2 3 4" xfId="235" xr:uid="{00000000-0005-0000-0000-0000132E0000}"/>
    <cellStyle name="標準 2 3 4 2" xfId="5492" xr:uid="{00000000-0005-0000-0000-0000142E0000}"/>
    <cellStyle name="標準 2 3 4 3" xfId="12174" xr:uid="{00000000-0005-0000-0000-0000152E0000}"/>
    <cellStyle name="標準 2 3 5" xfId="236" xr:uid="{00000000-0005-0000-0000-0000162E0000}"/>
    <cellStyle name="標準 2 3 5 2" xfId="5504" xr:uid="{00000000-0005-0000-0000-0000172E0000}"/>
    <cellStyle name="標準 2 3 5 3" xfId="12175" xr:uid="{00000000-0005-0000-0000-0000182E0000}"/>
    <cellStyle name="標準 2 3 6" xfId="237" xr:uid="{00000000-0005-0000-0000-0000192E0000}"/>
    <cellStyle name="標準 2 3 6 2" xfId="5516" xr:uid="{00000000-0005-0000-0000-00001A2E0000}"/>
    <cellStyle name="標準 2 3 6 3" xfId="12176" xr:uid="{00000000-0005-0000-0000-00001B2E0000}"/>
    <cellStyle name="標準 2 3 7" xfId="238" xr:uid="{00000000-0005-0000-0000-00001C2E0000}"/>
    <cellStyle name="標準 2 3 7 2" xfId="5528" xr:uid="{00000000-0005-0000-0000-00001D2E0000}"/>
    <cellStyle name="標準 2 3 7 3" xfId="12177" xr:uid="{00000000-0005-0000-0000-00001E2E0000}"/>
    <cellStyle name="標準 2 3 8" xfId="239" xr:uid="{00000000-0005-0000-0000-00001F2E0000}"/>
    <cellStyle name="標準 2 3 8 2" xfId="5540" xr:uid="{00000000-0005-0000-0000-0000202E0000}"/>
    <cellStyle name="標準 2 3 8 3" xfId="12178" xr:uid="{00000000-0005-0000-0000-0000212E0000}"/>
    <cellStyle name="標準 2 3 9" xfId="240" xr:uid="{00000000-0005-0000-0000-0000222E0000}"/>
    <cellStyle name="標準 2 3 9 2" xfId="5552" xr:uid="{00000000-0005-0000-0000-0000232E0000}"/>
    <cellStyle name="標準 2 3 9 3" xfId="12179" xr:uid="{00000000-0005-0000-0000-0000242E0000}"/>
    <cellStyle name="標準 2 4" xfId="241" xr:uid="{00000000-0005-0000-0000-0000252E0000}"/>
    <cellStyle name="標準 2 4 10" xfId="242" xr:uid="{00000000-0005-0000-0000-0000262E0000}"/>
    <cellStyle name="標準 2 4 10 2" xfId="5565" xr:uid="{00000000-0005-0000-0000-0000272E0000}"/>
    <cellStyle name="標準 2 4 10 3" xfId="12181" xr:uid="{00000000-0005-0000-0000-0000282E0000}"/>
    <cellStyle name="標準 2 4 11" xfId="243" xr:uid="{00000000-0005-0000-0000-0000292E0000}"/>
    <cellStyle name="標準 2 4 11 2" xfId="5577" xr:uid="{00000000-0005-0000-0000-00002A2E0000}"/>
    <cellStyle name="標準 2 4 11 3" xfId="12182" xr:uid="{00000000-0005-0000-0000-00002B2E0000}"/>
    <cellStyle name="標準 2 4 12" xfId="244" xr:uid="{00000000-0005-0000-0000-00002C2E0000}"/>
    <cellStyle name="標準 2 4 12 2" xfId="5589" xr:uid="{00000000-0005-0000-0000-00002D2E0000}"/>
    <cellStyle name="標準 2 4 12 3" xfId="12183" xr:uid="{00000000-0005-0000-0000-00002E2E0000}"/>
    <cellStyle name="標準 2 4 13" xfId="245" xr:uid="{00000000-0005-0000-0000-00002F2E0000}"/>
    <cellStyle name="標準 2 4 13 2" xfId="5601" xr:uid="{00000000-0005-0000-0000-0000302E0000}"/>
    <cellStyle name="標準 2 4 13 3" xfId="12184" xr:uid="{00000000-0005-0000-0000-0000312E0000}"/>
    <cellStyle name="標準 2 4 14" xfId="246" xr:uid="{00000000-0005-0000-0000-0000322E0000}"/>
    <cellStyle name="標準 2 4 14 2" xfId="5613" xr:uid="{00000000-0005-0000-0000-0000332E0000}"/>
    <cellStyle name="標準 2 4 14 3" xfId="12185" xr:uid="{00000000-0005-0000-0000-0000342E0000}"/>
    <cellStyle name="標準 2 4 15" xfId="247" xr:uid="{00000000-0005-0000-0000-0000352E0000}"/>
    <cellStyle name="標準 2 4 15 2" xfId="5625" xr:uid="{00000000-0005-0000-0000-0000362E0000}"/>
    <cellStyle name="標準 2 4 15 3" xfId="12186" xr:uid="{00000000-0005-0000-0000-0000372E0000}"/>
    <cellStyle name="標準 2 4 16" xfId="248" xr:uid="{00000000-0005-0000-0000-0000382E0000}"/>
    <cellStyle name="標準 2 4 16 2" xfId="5637" xr:uid="{00000000-0005-0000-0000-0000392E0000}"/>
    <cellStyle name="標準 2 4 16 3" xfId="12187" xr:uid="{00000000-0005-0000-0000-00003A2E0000}"/>
    <cellStyle name="標準 2 4 17" xfId="249" xr:uid="{00000000-0005-0000-0000-00003B2E0000}"/>
    <cellStyle name="標準 2 4 17 2" xfId="5648" xr:uid="{00000000-0005-0000-0000-00003C2E0000}"/>
    <cellStyle name="標準 2 4 17 3" xfId="12188" xr:uid="{00000000-0005-0000-0000-00003D2E0000}"/>
    <cellStyle name="標準 2 4 18" xfId="250" xr:uid="{00000000-0005-0000-0000-00003E2E0000}"/>
    <cellStyle name="標準 2 4 18 2" xfId="5657" xr:uid="{00000000-0005-0000-0000-00003F2E0000}"/>
    <cellStyle name="標準 2 4 18 3" xfId="12189" xr:uid="{00000000-0005-0000-0000-0000402E0000}"/>
    <cellStyle name="標準 2 4 19" xfId="251" xr:uid="{00000000-0005-0000-0000-0000412E0000}"/>
    <cellStyle name="標準 2 4 19 2" xfId="5665" xr:uid="{00000000-0005-0000-0000-0000422E0000}"/>
    <cellStyle name="標準 2 4 19 3" xfId="12190" xr:uid="{00000000-0005-0000-0000-0000432E0000}"/>
    <cellStyle name="標準 2 4 2" xfId="252" xr:uid="{00000000-0005-0000-0000-0000442E0000}"/>
    <cellStyle name="標準 2 4 2 2" xfId="5469" xr:uid="{00000000-0005-0000-0000-0000452E0000}"/>
    <cellStyle name="標準 2 4 2 3" xfId="12191" xr:uid="{00000000-0005-0000-0000-0000462E0000}"/>
    <cellStyle name="標準 2 4 20" xfId="5303" xr:uid="{00000000-0005-0000-0000-0000472E0000}"/>
    <cellStyle name="標準 2 4 21" xfId="4966" xr:uid="{00000000-0005-0000-0000-0000482E0000}"/>
    <cellStyle name="標準 2 4 22" xfId="5448" xr:uid="{00000000-0005-0000-0000-0000492E0000}"/>
    <cellStyle name="標準 2 4 23" xfId="12180" xr:uid="{00000000-0005-0000-0000-00004A2E0000}"/>
    <cellStyle name="標準 2 4 3" xfId="253" xr:uid="{00000000-0005-0000-0000-00004B2E0000}"/>
    <cellStyle name="標準 2 4 3 2" xfId="5481" xr:uid="{00000000-0005-0000-0000-00004C2E0000}"/>
    <cellStyle name="標準 2 4 3 3" xfId="12192" xr:uid="{00000000-0005-0000-0000-00004D2E0000}"/>
    <cellStyle name="標準 2 4 4" xfId="254" xr:uid="{00000000-0005-0000-0000-00004E2E0000}"/>
    <cellStyle name="標準 2 4 4 2" xfId="5493" xr:uid="{00000000-0005-0000-0000-00004F2E0000}"/>
    <cellStyle name="標準 2 4 4 3" xfId="12193" xr:uid="{00000000-0005-0000-0000-0000502E0000}"/>
    <cellStyle name="標準 2 4 5" xfId="255" xr:uid="{00000000-0005-0000-0000-0000512E0000}"/>
    <cellStyle name="標準 2 4 5 2" xfId="5505" xr:uid="{00000000-0005-0000-0000-0000522E0000}"/>
    <cellStyle name="標準 2 4 5 3" xfId="12194" xr:uid="{00000000-0005-0000-0000-0000532E0000}"/>
    <cellStyle name="標準 2 4 6" xfId="256" xr:uid="{00000000-0005-0000-0000-0000542E0000}"/>
    <cellStyle name="標準 2 4 6 2" xfId="5517" xr:uid="{00000000-0005-0000-0000-0000552E0000}"/>
    <cellStyle name="標準 2 4 6 3" xfId="12195" xr:uid="{00000000-0005-0000-0000-0000562E0000}"/>
    <cellStyle name="標準 2 4 7" xfId="257" xr:uid="{00000000-0005-0000-0000-0000572E0000}"/>
    <cellStyle name="標準 2 4 7 2" xfId="5529" xr:uid="{00000000-0005-0000-0000-0000582E0000}"/>
    <cellStyle name="標準 2 4 7 3" xfId="12196" xr:uid="{00000000-0005-0000-0000-0000592E0000}"/>
    <cellStyle name="標準 2 4 8" xfId="258" xr:uid="{00000000-0005-0000-0000-00005A2E0000}"/>
    <cellStyle name="標準 2 4 8 2" xfId="5541" xr:uid="{00000000-0005-0000-0000-00005B2E0000}"/>
    <cellStyle name="標準 2 4 8 3" xfId="12197" xr:uid="{00000000-0005-0000-0000-00005C2E0000}"/>
    <cellStyle name="標準 2 4 9" xfId="259" xr:uid="{00000000-0005-0000-0000-00005D2E0000}"/>
    <cellStyle name="標準 2 4 9 2" xfId="5553" xr:uid="{00000000-0005-0000-0000-00005E2E0000}"/>
    <cellStyle name="標準 2 4 9 3" xfId="12198" xr:uid="{00000000-0005-0000-0000-00005F2E0000}"/>
    <cellStyle name="標準 2 5" xfId="260" xr:uid="{00000000-0005-0000-0000-0000602E0000}"/>
    <cellStyle name="標準 2 5 10" xfId="261" xr:uid="{00000000-0005-0000-0000-0000612E0000}"/>
    <cellStyle name="標準 2 5 10 2" xfId="5566" xr:uid="{00000000-0005-0000-0000-0000622E0000}"/>
    <cellStyle name="標準 2 5 10 3" xfId="12200" xr:uid="{00000000-0005-0000-0000-0000632E0000}"/>
    <cellStyle name="標準 2 5 11" xfId="262" xr:uid="{00000000-0005-0000-0000-0000642E0000}"/>
    <cellStyle name="標準 2 5 11 2" xfId="5578" xr:uid="{00000000-0005-0000-0000-0000652E0000}"/>
    <cellStyle name="標準 2 5 11 3" xfId="12201" xr:uid="{00000000-0005-0000-0000-0000662E0000}"/>
    <cellStyle name="標準 2 5 12" xfId="263" xr:uid="{00000000-0005-0000-0000-0000672E0000}"/>
    <cellStyle name="標準 2 5 12 2" xfId="5590" xr:uid="{00000000-0005-0000-0000-0000682E0000}"/>
    <cellStyle name="標準 2 5 12 3" xfId="12202" xr:uid="{00000000-0005-0000-0000-0000692E0000}"/>
    <cellStyle name="標準 2 5 13" xfId="264" xr:uid="{00000000-0005-0000-0000-00006A2E0000}"/>
    <cellStyle name="標準 2 5 13 2" xfId="5602" xr:uid="{00000000-0005-0000-0000-00006B2E0000}"/>
    <cellStyle name="標準 2 5 13 3" xfId="12203" xr:uid="{00000000-0005-0000-0000-00006C2E0000}"/>
    <cellStyle name="標準 2 5 14" xfId="265" xr:uid="{00000000-0005-0000-0000-00006D2E0000}"/>
    <cellStyle name="標準 2 5 14 2" xfId="5614" xr:uid="{00000000-0005-0000-0000-00006E2E0000}"/>
    <cellStyle name="標準 2 5 14 3" xfId="12204" xr:uid="{00000000-0005-0000-0000-00006F2E0000}"/>
    <cellStyle name="標準 2 5 15" xfId="266" xr:uid="{00000000-0005-0000-0000-0000702E0000}"/>
    <cellStyle name="標準 2 5 15 2" xfId="5626" xr:uid="{00000000-0005-0000-0000-0000712E0000}"/>
    <cellStyle name="標準 2 5 15 3" xfId="12205" xr:uid="{00000000-0005-0000-0000-0000722E0000}"/>
    <cellStyle name="標準 2 5 16" xfId="267" xr:uid="{00000000-0005-0000-0000-0000732E0000}"/>
    <cellStyle name="標準 2 5 16 2" xfId="5638" xr:uid="{00000000-0005-0000-0000-0000742E0000}"/>
    <cellStyle name="標準 2 5 16 3" xfId="12206" xr:uid="{00000000-0005-0000-0000-0000752E0000}"/>
    <cellStyle name="標準 2 5 17" xfId="268" xr:uid="{00000000-0005-0000-0000-0000762E0000}"/>
    <cellStyle name="標準 2 5 17 2" xfId="5649" xr:uid="{00000000-0005-0000-0000-0000772E0000}"/>
    <cellStyle name="標準 2 5 17 3" xfId="12207" xr:uid="{00000000-0005-0000-0000-0000782E0000}"/>
    <cellStyle name="標準 2 5 18" xfId="269" xr:uid="{00000000-0005-0000-0000-0000792E0000}"/>
    <cellStyle name="標準 2 5 18 2" xfId="5658" xr:uid="{00000000-0005-0000-0000-00007A2E0000}"/>
    <cellStyle name="標準 2 5 18 3" xfId="12208" xr:uid="{00000000-0005-0000-0000-00007B2E0000}"/>
    <cellStyle name="標準 2 5 19" xfId="270" xr:uid="{00000000-0005-0000-0000-00007C2E0000}"/>
    <cellStyle name="標準 2 5 19 2" xfId="5666" xr:uid="{00000000-0005-0000-0000-00007D2E0000}"/>
    <cellStyle name="標準 2 5 19 3" xfId="12209" xr:uid="{00000000-0005-0000-0000-00007E2E0000}"/>
    <cellStyle name="標準 2 5 2" xfId="271" xr:uid="{00000000-0005-0000-0000-00007F2E0000}"/>
    <cellStyle name="標準 2 5 2 2" xfId="5470" xr:uid="{00000000-0005-0000-0000-0000802E0000}"/>
    <cellStyle name="標準 2 5 2 3" xfId="12210" xr:uid="{00000000-0005-0000-0000-0000812E0000}"/>
    <cellStyle name="標準 2 5 20" xfId="5304" xr:uid="{00000000-0005-0000-0000-0000822E0000}"/>
    <cellStyle name="標準 2 5 21" xfId="4967" xr:uid="{00000000-0005-0000-0000-0000832E0000}"/>
    <cellStyle name="標準 2 5 22" xfId="5449" xr:uid="{00000000-0005-0000-0000-0000842E0000}"/>
    <cellStyle name="標準 2 5 23" xfId="12199" xr:uid="{00000000-0005-0000-0000-0000852E0000}"/>
    <cellStyle name="標準 2 5 3" xfId="272" xr:uid="{00000000-0005-0000-0000-0000862E0000}"/>
    <cellStyle name="標準 2 5 3 2" xfId="5482" xr:uid="{00000000-0005-0000-0000-0000872E0000}"/>
    <cellStyle name="標準 2 5 3 3" xfId="12211" xr:uid="{00000000-0005-0000-0000-0000882E0000}"/>
    <cellStyle name="標準 2 5 4" xfId="273" xr:uid="{00000000-0005-0000-0000-0000892E0000}"/>
    <cellStyle name="標準 2 5 4 2" xfId="5494" xr:uid="{00000000-0005-0000-0000-00008A2E0000}"/>
    <cellStyle name="標準 2 5 4 3" xfId="12212" xr:uid="{00000000-0005-0000-0000-00008B2E0000}"/>
    <cellStyle name="標準 2 5 5" xfId="274" xr:uid="{00000000-0005-0000-0000-00008C2E0000}"/>
    <cellStyle name="標準 2 5 5 2" xfId="5506" xr:uid="{00000000-0005-0000-0000-00008D2E0000}"/>
    <cellStyle name="標準 2 5 5 3" xfId="12213" xr:uid="{00000000-0005-0000-0000-00008E2E0000}"/>
    <cellStyle name="標準 2 5 6" xfId="275" xr:uid="{00000000-0005-0000-0000-00008F2E0000}"/>
    <cellStyle name="標準 2 5 6 2" xfId="5518" xr:uid="{00000000-0005-0000-0000-0000902E0000}"/>
    <cellStyle name="標準 2 5 6 3" xfId="12214" xr:uid="{00000000-0005-0000-0000-0000912E0000}"/>
    <cellStyle name="標準 2 5 7" xfId="276" xr:uid="{00000000-0005-0000-0000-0000922E0000}"/>
    <cellStyle name="標準 2 5 7 2" xfId="5530" xr:uid="{00000000-0005-0000-0000-0000932E0000}"/>
    <cellStyle name="標準 2 5 7 3" xfId="12215" xr:uid="{00000000-0005-0000-0000-0000942E0000}"/>
    <cellStyle name="標準 2 5 8" xfId="277" xr:uid="{00000000-0005-0000-0000-0000952E0000}"/>
    <cellStyle name="標準 2 5 8 2" xfId="5542" xr:uid="{00000000-0005-0000-0000-0000962E0000}"/>
    <cellStyle name="標準 2 5 8 3" xfId="12216" xr:uid="{00000000-0005-0000-0000-0000972E0000}"/>
    <cellStyle name="標準 2 5 9" xfId="278" xr:uid="{00000000-0005-0000-0000-0000982E0000}"/>
    <cellStyle name="標準 2 5 9 2" xfId="5554" xr:uid="{00000000-0005-0000-0000-0000992E0000}"/>
    <cellStyle name="標準 2 5 9 3" xfId="12217" xr:uid="{00000000-0005-0000-0000-00009A2E0000}"/>
    <cellStyle name="標準 2 6" xfId="4968" xr:uid="{00000000-0005-0000-0000-00009B2E0000}"/>
    <cellStyle name="標準 2 7" xfId="4969" xr:uid="{00000000-0005-0000-0000-00009C2E0000}"/>
    <cellStyle name="標準 2 7 2" xfId="12254" xr:uid="{A8598120-B3D4-4D85-9D67-047A200A69F7}"/>
    <cellStyle name="標準 2 8" xfId="4970" xr:uid="{00000000-0005-0000-0000-00009D2E0000}"/>
    <cellStyle name="標準 2 8 2" xfId="11796" xr:uid="{00000000-0005-0000-0000-00009E2E0000}"/>
    <cellStyle name="標準 2 9" xfId="5295" xr:uid="{00000000-0005-0000-0000-00009F2E0000}"/>
    <cellStyle name="標準 3" xfId="4971" xr:uid="{00000000-0005-0000-0000-0000A02E0000}"/>
    <cellStyle name="標準 3 2" xfId="4972" xr:uid="{00000000-0005-0000-0000-0000A12E0000}"/>
    <cellStyle name="標準 3 2 2" xfId="4973" xr:uid="{00000000-0005-0000-0000-0000A22E0000}"/>
    <cellStyle name="標準 3 2 3" xfId="4974" xr:uid="{00000000-0005-0000-0000-0000A32E0000}"/>
    <cellStyle name="標準 3 3" xfId="4975" xr:uid="{00000000-0005-0000-0000-0000A42E0000}"/>
    <cellStyle name="標準 3 3 2" xfId="4976" xr:uid="{00000000-0005-0000-0000-0000A52E0000}"/>
    <cellStyle name="標準 3 4" xfId="4977" xr:uid="{00000000-0005-0000-0000-0000A62E0000}"/>
    <cellStyle name="標準 3 5" xfId="4978" xr:uid="{00000000-0005-0000-0000-0000A72E0000}"/>
    <cellStyle name="標準 3 6" xfId="4979" xr:uid="{00000000-0005-0000-0000-0000A82E0000}"/>
    <cellStyle name="標準 4" xfId="4980" xr:uid="{00000000-0005-0000-0000-0000A92E0000}"/>
    <cellStyle name="標準 4 2" xfId="4981" xr:uid="{00000000-0005-0000-0000-0000AA2E0000}"/>
    <cellStyle name="標準 4 2 2" xfId="4982" xr:uid="{00000000-0005-0000-0000-0000AB2E0000}"/>
    <cellStyle name="標準 4 3" xfId="4983" xr:uid="{00000000-0005-0000-0000-0000AC2E0000}"/>
    <cellStyle name="標準 4 4" xfId="4984" xr:uid="{00000000-0005-0000-0000-0000AD2E0000}"/>
    <cellStyle name="標準 4 5" xfId="4985" xr:uid="{00000000-0005-0000-0000-0000AE2E0000}"/>
    <cellStyle name="標準 4 6" xfId="4986" xr:uid="{00000000-0005-0000-0000-0000AF2E0000}"/>
    <cellStyle name="標準 5" xfId="4987" xr:uid="{00000000-0005-0000-0000-0000B02E0000}"/>
    <cellStyle name="標準 5 2" xfId="4988" xr:uid="{00000000-0005-0000-0000-0000B12E0000}"/>
    <cellStyle name="標準 5 2 2" xfId="4989" xr:uid="{00000000-0005-0000-0000-0000B22E0000}"/>
    <cellStyle name="標準 6" xfId="4990" xr:uid="{00000000-0005-0000-0000-0000B32E0000}"/>
    <cellStyle name="標準 6 2" xfId="4991" xr:uid="{00000000-0005-0000-0000-0000B42E0000}"/>
    <cellStyle name="標準 7" xfId="4992" xr:uid="{00000000-0005-0000-0000-0000B52E0000}"/>
    <cellStyle name="標準 7 2" xfId="4993" xr:uid="{00000000-0005-0000-0000-0000B62E0000}"/>
    <cellStyle name="標準 8" xfId="4994" xr:uid="{00000000-0005-0000-0000-0000B72E0000}"/>
    <cellStyle name="標準 8 2" xfId="4995" xr:uid="{00000000-0005-0000-0000-0000B82E0000}"/>
    <cellStyle name="標準 9" xfId="4996" xr:uid="{00000000-0005-0000-0000-0000B92E0000}"/>
    <cellStyle name="標準 9 2" xfId="4997" xr:uid="{00000000-0005-0000-0000-0000BA2E0000}"/>
    <cellStyle name="標準_04-05 sb 受注書" xfId="12255" xr:uid="{205AB2DE-E3AC-4E53-80CD-4784A988586B}"/>
    <cellStyle name="標題" xfId="4998" xr:uid="{00000000-0005-0000-0000-0000BC2E0000}"/>
    <cellStyle name="標題 1" xfId="4999" xr:uid="{00000000-0005-0000-0000-0000BD2E0000}"/>
    <cellStyle name="標題 1 2" xfId="5000" xr:uid="{00000000-0005-0000-0000-0000BE2E0000}"/>
    <cellStyle name="標題 1 2 2" xfId="5001" xr:uid="{00000000-0005-0000-0000-0000BF2E0000}"/>
    <cellStyle name="標題 1 3" xfId="5002" xr:uid="{00000000-0005-0000-0000-0000C02E0000}"/>
    <cellStyle name="標題 1 4" xfId="5003" xr:uid="{00000000-0005-0000-0000-0000C12E0000}"/>
    <cellStyle name="標題 1 5" xfId="5004" xr:uid="{00000000-0005-0000-0000-0000C22E0000}"/>
    <cellStyle name="標題 2" xfId="5005" xr:uid="{00000000-0005-0000-0000-0000C32E0000}"/>
    <cellStyle name="標題 2 2" xfId="5006" xr:uid="{00000000-0005-0000-0000-0000C42E0000}"/>
    <cellStyle name="標題 2 2 2" xfId="5007" xr:uid="{00000000-0005-0000-0000-0000C52E0000}"/>
    <cellStyle name="標題 2 3" xfId="5008" xr:uid="{00000000-0005-0000-0000-0000C62E0000}"/>
    <cellStyle name="標題 2 4" xfId="5009" xr:uid="{00000000-0005-0000-0000-0000C72E0000}"/>
    <cellStyle name="標題 2 5" xfId="5010" xr:uid="{00000000-0005-0000-0000-0000C82E0000}"/>
    <cellStyle name="標題 3" xfId="5011" xr:uid="{00000000-0005-0000-0000-0000C92E0000}"/>
    <cellStyle name="標題 3 2" xfId="5012" xr:uid="{00000000-0005-0000-0000-0000CA2E0000}"/>
    <cellStyle name="標題 3 2 2" xfId="5013" xr:uid="{00000000-0005-0000-0000-0000CB2E0000}"/>
    <cellStyle name="標題 3 3" xfId="5014" xr:uid="{00000000-0005-0000-0000-0000CC2E0000}"/>
    <cellStyle name="標題 3 4" xfId="5015" xr:uid="{00000000-0005-0000-0000-0000CD2E0000}"/>
    <cellStyle name="標題 3 5" xfId="5016" xr:uid="{00000000-0005-0000-0000-0000CE2E0000}"/>
    <cellStyle name="標題 4" xfId="5017" xr:uid="{00000000-0005-0000-0000-0000CF2E0000}"/>
    <cellStyle name="標題 4 2" xfId="5018" xr:uid="{00000000-0005-0000-0000-0000D02E0000}"/>
    <cellStyle name="標題 4 2 2" xfId="5019" xr:uid="{00000000-0005-0000-0000-0000D12E0000}"/>
    <cellStyle name="標題 4 3" xfId="5020" xr:uid="{00000000-0005-0000-0000-0000D22E0000}"/>
    <cellStyle name="標題 4 4" xfId="5021" xr:uid="{00000000-0005-0000-0000-0000D32E0000}"/>
    <cellStyle name="標題 4 5" xfId="5022" xr:uid="{00000000-0005-0000-0000-0000D42E0000}"/>
    <cellStyle name="標題 5" xfId="5023" xr:uid="{00000000-0005-0000-0000-0000D52E0000}"/>
    <cellStyle name="標題 5 2" xfId="5024" xr:uid="{00000000-0005-0000-0000-0000D62E0000}"/>
    <cellStyle name="標題 6" xfId="5025" xr:uid="{00000000-0005-0000-0000-0000D72E0000}"/>
    <cellStyle name="標題 7" xfId="5026" xr:uid="{00000000-0005-0000-0000-0000D82E0000}"/>
    <cellStyle name="標題 8" xfId="5027" xr:uid="{00000000-0005-0000-0000-0000D92E0000}"/>
    <cellStyle name="輔色1" xfId="5135" xr:uid="{00000000-0005-0000-0000-0000572F0000}"/>
    <cellStyle name="輔色1 2" xfId="5136" xr:uid="{00000000-0005-0000-0000-0000582F0000}"/>
    <cellStyle name="輔色1 2 2" xfId="5137" xr:uid="{00000000-0005-0000-0000-0000592F0000}"/>
    <cellStyle name="輔色1 3" xfId="5138" xr:uid="{00000000-0005-0000-0000-00005A2F0000}"/>
    <cellStyle name="輔色1 4" xfId="5139" xr:uid="{00000000-0005-0000-0000-00005B2F0000}"/>
    <cellStyle name="輔色1 5" xfId="5140" xr:uid="{00000000-0005-0000-0000-00005C2F0000}"/>
    <cellStyle name="輔色2" xfId="5141" xr:uid="{00000000-0005-0000-0000-00005D2F0000}"/>
    <cellStyle name="輔色2 2" xfId="5142" xr:uid="{00000000-0005-0000-0000-00005E2F0000}"/>
    <cellStyle name="輔色2 2 2" xfId="5143" xr:uid="{00000000-0005-0000-0000-00005F2F0000}"/>
    <cellStyle name="輔色2 3" xfId="5144" xr:uid="{00000000-0005-0000-0000-0000602F0000}"/>
    <cellStyle name="輔色2 4" xfId="5145" xr:uid="{00000000-0005-0000-0000-0000612F0000}"/>
    <cellStyle name="輔色2 5" xfId="5146" xr:uid="{00000000-0005-0000-0000-0000622F0000}"/>
    <cellStyle name="輔色3" xfId="5147" xr:uid="{00000000-0005-0000-0000-0000632F0000}"/>
    <cellStyle name="輔色3 2" xfId="5148" xr:uid="{00000000-0005-0000-0000-0000642F0000}"/>
    <cellStyle name="輔色3 2 2" xfId="5149" xr:uid="{00000000-0005-0000-0000-0000652F0000}"/>
    <cellStyle name="輔色3 3" xfId="5150" xr:uid="{00000000-0005-0000-0000-0000662F0000}"/>
    <cellStyle name="輔色3 4" xfId="5151" xr:uid="{00000000-0005-0000-0000-0000672F0000}"/>
    <cellStyle name="輔色3 5" xfId="5152" xr:uid="{00000000-0005-0000-0000-0000682F0000}"/>
    <cellStyle name="輔色4" xfId="5153" xr:uid="{00000000-0005-0000-0000-0000692F0000}"/>
    <cellStyle name="輔色4 2" xfId="5154" xr:uid="{00000000-0005-0000-0000-00006A2F0000}"/>
    <cellStyle name="輔色4 2 2" xfId="5155" xr:uid="{00000000-0005-0000-0000-00006B2F0000}"/>
    <cellStyle name="輔色4 3" xfId="5156" xr:uid="{00000000-0005-0000-0000-00006C2F0000}"/>
    <cellStyle name="輔色4 4" xfId="5157" xr:uid="{00000000-0005-0000-0000-00006D2F0000}"/>
    <cellStyle name="輔色4 5" xfId="5158" xr:uid="{00000000-0005-0000-0000-00006E2F0000}"/>
    <cellStyle name="輔色5" xfId="5159" xr:uid="{00000000-0005-0000-0000-00006F2F0000}"/>
    <cellStyle name="輔色5 2" xfId="5160" xr:uid="{00000000-0005-0000-0000-0000702F0000}"/>
    <cellStyle name="輔色5 2 2" xfId="5161" xr:uid="{00000000-0005-0000-0000-0000712F0000}"/>
    <cellStyle name="輔色5 3" xfId="5162" xr:uid="{00000000-0005-0000-0000-0000722F0000}"/>
    <cellStyle name="輔色5 4" xfId="5163" xr:uid="{00000000-0005-0000-0000-0000732F0000}"/>
    <cellStyle name="輔色5 5" xfId="5164" xr:uid="{00000000-0005-0000-0000-0000742F0000}"/>
    <cellStyle name="輔色6" xfId="5165" xr:uid="{00000000-0005-0000-0000-0000752F0000}"/>
    <cellStyle name="輔色6 2" xfId="5166" xr:uid="{00000000-0005-0000-0000-0000762F0000}"/>
    <cellStyle name="輔色6 2 2" xfId="5167" xr:uid="{00000000-0005-0000-0000-0000772F0000}"/>
    <cellStyle name="輔色6 3" xfId="5168" xr:uid="{00000000-0005-0000-0000-0000782F0000}"/>
    <cellStyle name="輔色6 4" xfId="5169" xr:uid="{00000000-0005-0000-0000-0000792F0000}"/>
    <cellStyle name="輔色6 5" xfId="5170" xr:uid="{00000000-0005-0000-0000-00007A2F0000}"/>
    <cellStyle name="輸出" xfId="5181" xr:uid="{00000000-0005-0000-0000-0000852F0000}"/>
    <cellStyle name="輸出 2" xfId="5182" xr:uid="{00000000-0005-0000-0000-0000862F0000}"/>
    <cellStyle name="輸出 2 2" xfId="5183" xr:uid="{00000000-0005-0000-0000-0000872F0000}"/>
    <cellStyle name="輸出 3" xfId="5184" xr:uid="{00000000-0005-0000-0000-0000882F0000}"/>
    <cellStyle name="輸出 4" xfId="5185" xr:uid="{00000000-0005-0000-0000-0000892F0000}"/>
    <cellStyle name="輸出 5" xfId="5186" xr:uid="{00000000-0005-0000-0000-00008A2F0000}"/>
    <cellStyle name="輸出 6" xfId="5187" xr:uid="{00000000-0005-0000-0000-00008B2F0000}"/>
    <cellStyle name="輸出 7" xfId="5188" xr:uid="{00000000-0005-0000-0000-00008C2F0000}"/>
    <cellStyle name="輸出 8" xfId="5189" xr:uid="{00000000-0005-0000-0000-00008D2F0000}"/>
    <cellStyle name="輸出 9" xfId="5190" xr:uid="{00000000-0005-0000-0000-00008E2F0000}"/>
    <cellStyle name="輸入" xfId="5171" xr:uid="{00000000-0005-0000-0000-00007B2F0000}"/>
    <cellStyle name="輸入 2" xfId="5172" xr:uid="{00000000-0005-0000-0000-00007C2F0000}"/>
    <cellStyle name="輸入 2 2" xfId="5173" xr:uid="{00000000-0005-0000-0000-00007D2F0000}"/>
    <cellStyle name="輸入 3" xfId="5174" xr:uid="{00000000-0005-0000-0000-00007E2F0000}"/>
    <cellStyle name="輸入 4" xfId="5175" xr:uid="{00000000-0005-0000-0000-00007F2F0000}"/>
    <cellStyle name="輸入 5" xfId="5176" xr:uid="{00000000-0005-0000-0000-0000802F0000}"/>
    <cellStyle name="輸入 6" xfId="5177" xr:uid="{00000000-0005-0000-0000-0000812F0000}"/>
    <cellStyle name="輸入 7" xfId="5178" xr:uid="{00000000-0005-0000-0000-0000822F0000}"/>
    <cellStyle name="輸入 8" xfId="5179" xr:uid="{00000000-0005-0000-0000-0000832F0000}"/>
    <cellStyle name="輸入 9" xfId="5180" xr:uid="{00000000-0005-0000-0000-0000842F0000}"/>
    <cellStyle name="良い" xfId="5042" xr:uid="{00000000-0005-0000-0000-0000ED2E0000}"/>
    <cellStyle name="良い 2" xfId="5043" xr:uid="{00000000-0005-0000-0000-0000EE2E0000}"/>
    <cellStyle name="良い 2 2" xfId="5044" xr:uid="{00000000-0005-0000-0000-0000EF2E0000}"/>
    <cellStyle name="良い 2 3" xfId="5045" xr:uid="{00000000-0005-0000-0000-0000F02E0000}"/>
    <cellStyle name="良い 2 4" xfId="5046" xr:uid="{00000000-0005-0000-0000-0000F12E0000}"/>
    <cellStyle name="良い 3" xfId="5047" xr:uid="{00000000-0005-0000-0000-0000F22E0000}"/>
    <cellStyle name="良い 3 2" xfId="5048" xr:uid="{00000000-0005-0000-0000-0000F32E0000}"/>
    <cellStyle name="良い 3 3" xfId="5049" xr:uid="{00000000-0005-0000-0000-0000F42E0000}"/>
    <cellStyle name="良い 4" xfId="5050" xr:uid="{00000000-0005-0000-0000-0000F52E0000}"/>
    <cellStyle name="連結的儲存格" xfId="5253" xr:uid="{00000000-0005-0000-0000-0000CD2F0000}"/>
    <cellStyle name="連結的儲存格 2" xfId="5254" xr:uid="{00000000-0005-0000-0000-0000CE2F0000}"/>
    <cellStyle name="連結的儲存格 2 2" xfId="5255" xr:uid="{00000000-0005-0000-0000-0000CF2F0000}"/>
    <cellStyle name="連結的儲存格 3" xfId="5256" xr:uid="{00000000-0005-0000-0000-0000D02F0000}"/>
    <cellStyle name="連結的儲存格 4" xfId="5257" xr:uid="{00000000-0005-0000-0000-0000D12F0000}"/>
    <cellStyle name="連結的儲存格 5" xfId="5258" xr:uid="{00000000-0005-0000-0000-0000D22F0000}"/>
    <cellStyle name="壞" xfId="4875" xr:uid="{00000000-0005-0000-0000-00009D290000}"/>
    <cellStyle name="壞 2" xfId="4876" xr:uid="{00000000-0005-0000-0000-00009E290000}"/>
    <cellStyle name="壞 2 2" xfId="4877" xr:uid="{00000000-0005-0000-0000-00009F290000}"/>
    <cellStyle name="壞 3" xfId="4878" xr:uid="{00000000-0005-0000-0000-0000A0290000}"/>
    <cellStyle name="壞 4" xfId="4879" xr:uid="{00000000-0005-0000-0000-0000A1290000}"/>
    <cellStyle name="壞 5" xfId="4880" xr:uid="{00000000-0005-0000-0000-0000A2290000}"/>
    <cellStyle name="樣式 1" xfId="5028" xr:uid="{00000000-0005-0000-0000-0000DA2E0000}"/>
    <cellStyle name="檢查儲存格" xfId="5029" xr:uid="{00000000-0005-0000-0000-0000DB2E0000}"/>
    <cellStyle name="檢查儲存格 2" xfId="5030" xr:uid="{00000000-0005-0000-0000-0000DC2E0000}"/>
    <cellStyle name="檢查儲存格 2 2" xfId="5031" xr:uid="{00000000-0005-0000-0000-0000DD2E0000}"/>
    <cellStyle name="檢查儲存格 3" xfId="5032" xr:uid="{00000000-0005-0000-0000-0000DE2E0000}"/>
    <cellStyle name="檢查儲存格 4" xfId="5033" xr:uid="{00000000-0005-0000-0000-0000DF2E0000}"/>
    <cellStyle name="檢查儲存格 5" xfId="5034" xr:uid="{00000000-0005-0000-0000-0000E02E0000}"/>
    <cellStyle name="쉼표 [0]_0711_inventory(Dain-Selection,무료요청분)" xfId="4818" xr:uid="{00000000-0005-0000-0000-000062290000}"/>
    <cellStyle name="콤마 [0]_laroux" xfId="4819" xr:uid="{00000000-0005-0000-0000-000063290000}"/>
    <cellStyle name="콤마_laroux" xfId="4820" xr:uid="{00000000-0005-0000-0000-000064290000}"/>
    <cellStyle name="통화 [0]_laroux" xfId="4821" xr:uid="{00000000-0005-0000-0000-000065290000}"/>
    <cellStyle name="통화_laroux" xfId="4822" xr:uid="{00000000-0005-0000-0000-000066290000}"/>
    <cellStyle name="표준_0203MorrowFOB" xfId="4823" xr:uid="{00000000-0005-0000-0000-000067290000}"/>
    <cellStyle name="强调文字颜色 1" xfId="4899" xr:uid="{00000000-0005-0000-0000-0000602D0000}"/>
    <cellStyle name="强调文字颜色 1 2" xfId="4900" xr:uid="{00000000-0005-0000-0000-0000612D0000}"/>
    <cellStyle name="强调文字颜色 1 3" xfId="4901" xr:uid="{00000000-0005-0000-0000-0000622D0000}"/>
    <cellStyle name="强调文字颜色 1 3 2" xfId="11789" xr:uid="{00000000-0005-0000-0000-0000632D0000}"/>
    <cellStyle name="强调文字颜色 2" xfId="4902" xr:uid="{00000000-0005-0000-0000-0000642D0000}"/>
    <cellStyle name="强调文字颜色 2 2" xfId="4903" xr:uid="{00000000-0005-0000-0000-0000652D0000}"/>
    <cellStyle name="强调文字颜色 2 3" xfId="4904" xr:uid="{00000000-0005-0000-0000-0000662D0000}"/>
    <cellStyle name="强调文字颜色 2 3 2" xfId="11790" xr:uid="{00000000-0005-0000-0000-0000672D0000}"/>
    <cellStyle name="强调文字颜色 3" xfId="4905" xr:uid="{00000000-0005-0000-0000-0000682D0000}"/>
    <cellStyle name="强调文字颜色 3 2" xfId="4906" xr:uid="{00000000-0005-0000-0000-0000692D0000}"/>
    <cellStyle name="强调文字颜色 3 3" xfId="4907" xr:uid="{00000000-0005-0000-0000-00006A2D0000}"/>
    <cellStyle name="强调文字颜色 3 3 2" xfId="11791" xr:uid="{00000000-0005-0000-0000-00006B2D0000}"/>
    <cellStyle name="强调文字颜色 4" xfId="4908" xr:uid="{00000000-0005-0000-0000-00006C2D0000}"/>
    <cellStyle name="强调文字颜色 4 2" xfId="4909" xr:uid="{00000000-0005-0000-0000-00006D2D0000}"/>
    <cellStyle name="强调文字颜色 4 3" xfId="4910" xr:uid="{00000000-0005-0000-0000-00006E2D0000}"/>
    <cellStyle name="强调文字颜色 4 3 2" xfId="11792" xr:uid="{00000000-0005-0000-0000-00006F2D0000}"/>
    <cellStyle name="强调文字颜色 5" xfId="4911" xr:uid="{00000000-0005-0000-0000-0000702D0000}"/>
    <cellStyle name="强调文字颜色 5 2" xfId="4912" xr:uid="{00000000-0005-0000-0000-0000712D0000}"/>
    <cellStyle name="强调文字颜色 5 3" xfId="4913" xr:uid="{00000000-0005-0000-0000-0000722D0000}"/>
    <cellStyle name="强调文字颜色 5 3 2" xfId="11793" xr:uid="{00000000-0005-0000-0000-0000732D0000}"/>
    <cellStyle name="强调文字颜色 6" xfId="4914" xr:uid="{00000000-0005-0000-0000-0000742D0000}"/>
    <cellStyle name="强调文字颜色 6 2" xfId="4915" xr:uid="{00000000-0005-0000-0000-0000752D0000}"/>
    <cellStyle name="强调文字颜色 6 3" xfId="4916" xr:uid="{00000000-0005-0000-0000-0000762D0000}"/>
    <cellStyle name="强调文字颜色 6 3 2" xfId="11794" xr:uid="{00000000-0005-0000-0000-0000772D0000}"/>
    <cellStyle name="标题" xfId="4925" xr:uid="{00000000-0005-0000-0000-0000802D0000}"/>
    <cellStyle name="标题 1" xfId="4926" xr:uid="{00000000-0005-0000-0000-0000812D0000}"/>
    <cellStyle name="标题 1 2" xfId="4927" xr:uid="{00000000-0005-0000-0000-0000822D0000}"/>
    <cellStyle name="标题 1 3" xfId="4928" xr:uid="{00000000-0005-0000-0000-0000832D0000}"/>
    <cellStyle name="标题 2" xfId="4929" xr:uid="{00000000-0005-0000-0000-0000842D0000}"/>
    <cellStyle name="标题 2 2" xfId="4930" xr:uid="{00000000-0005-0000-0000-0000852D0000}"/>
    <cellStyle name="标题 2 3" xfId="4931" xr:uid="{00000000-0005-0000-0000-0000862D0000}"/>
    <cellStyle name="标题 3" xfId="4932" xr:uid="{00000000-0005-0000-0000-0000872D0000}"/>
    <cellStyle name="标题 3 2" xfId="4933" xr:uid="{00000000-0005-0000-0000-0000882D0000}"/>
    <cellStyle name="标题 3 3" xfId="4934" xr:uid="{00000000-0005-0000-0000-0000892D0000}"/>
    <cellStyle name="标题 4" xfId="4935" xr:uid="{00000000-0005-0000-0000-00008A2D0000}"/>
    <cellStyle name="标题 4 2" xfId="4936" xr:uid="{00000000-0005-0000-0000-00008B2D0000}"/>
    <cellStyle name="标题 4 3" xfId="4937" xr:uid="{00000000-0005-0000-0000-00008C2D0000}"/>
    <cellStyle name="标题 5" xfId="4938" xr:uid="{00000000-0005-0000-0000-00008D2D0000}"/>
    <cellStyle name="标题 6" xfId="4939" xr:uid="{00000000-0005-0000-0000-00008E2D0000}"/>
    <cellStyle name="标题 6 2" xfId="11795" xr:uid="{00000000-0005-0000-0000-00008F2D0000}"/>
    <cellStyle name="样式 1" xfId="6010" xr:uid="{00000000-0005-0000-0000-0000902D0000}"/>
    <cellStyle name="检查单元格" xfId="4952" xr:uid="{00000000-0005-0000-0000-00009D2D0000}"/>
    <cellStyle name="检查单元格 2" xfId="4953" xr:uid="{00000000-0005-0000-0000-00009E2D0000}"/>
    <cellStyle name="检查单元格 3" xfId="4954" xr:uid="{00000000-0005-0000-0000-00009F2D0000}"/>
    <cellStyle name="汇总" xfId="5035" xr:uid="{00000000-0005-0000-0000-0000E12E0000}"/>
    <cellStyle name="汇总 2" xfId="5036" xr:uid="{00000000-0005-0000-0000-0000E22E0000}"/>
    <cellStyle name="汇总 3" xfId="5037" xr:uid="{00000000-0005-0000-0000-0000E32E0000}"/>
    <cellStyle name="說明文字" xfId="5103" xr:uid="{00000000-0005-0000-0000-00002F2F0000}"/>
    <cellStyle name="說明文字 2" xfId="5104" xr:uid="{00000000-0005-0000-0000-0000302F0000}"/>
    <cellStyle name="說明文字 2 2" xfId="5105" xr:uid="{00000000-0005-0000-0000-0000312F0000}"/>
    <cellStyle name="說明文字 3" xfId="5106" xr:uid="{00000000-0005-0000-0000-0000322F0000}"/>
    <cellStyle name="說明文字 4" xfId="5107" xr:uid="{00000000-0005-0000-0000-0000332F0000}"/>
    <cellStyle name="說明文字 5" xfId="5108" xr:uid="{00000000-0005-0000-0000-0000342F0000}"/>
    <cellStyle name="计算" xfId="5130" xr:uid="{00000000-0005-0000-0000-00004B2F0000}"/>
    <cellStyle name="计算 2" xfId="5131" xr:uid="{00000000-0005-0000-0000-00004C2F0000}"/>
    <cellStyle name="计算 3" xfId="5132" xr:uid="{00000000-0005-0000-0000-00004D2F0000}"/>
    <cellStyle name="货币 2" xfId="281" xr:uid="{00000000-0005-0000-0000-0000502F0000}"/>
    <cellStyle name="货币 2 2" xfId="6005" xr:uid="{00000000-0005-0000-0000-0000512F0000}"/>
    <cellStyle name="货币 3" xfId="282" xr:uid="{00000000-0005-0000-0000-0000522F0000}"/>
    <cellStyle name="货币 3 2" xfId="6263" xr:uid="{00000000-0005-0000-0000-0000532F0000}"/>
    <cellStyle name="货币 3 3" xfId="6006" xr:uid="{00000000-0005-0000-0000-0000542F0000}"/>
    <cellStyle name="货币 4" xfId="283" xr:uid="{00000000-0005-0000-0000-0000552F0000}"/>
    <cellStyle name="货币 4 2" xfId="6007" xr:uid="{00000000-0005-0000-0000-0000562F0000}"/>
    <cellStyle name="输出" xfId="5194" xr:uid="{00000000-0005-0000-0000-0000922F0000}"/>
    <cellStyle name="输出 2" xfId="5195" xr:uid="{00000000-0005-0000-0000-0000932F0000}"/>
    <cellStyle name="输出 3" xfId="5196" xr:uid="{00000000-0005-0000-0000-0000942F0000}"/>
    <cellStyle name="输入" xfId="5191" xr:uid="{00000000-0005-0000-0000-00008F2F0000}"/>
    <cellStyle name="输入 2" xfId="5192" xr:uid="{00000000-0005-0000-0000-0000902F0000}"/>
    <cellStyle name="输入 3" xfId="5193" xr:uid="{00000000-0005-0000-0000-0000912F0000}"/>
    <cellStyle name="适中" xfId="5197" xr:uid="{00000000-0005-0000-0000-0000952F0000}"/>
    <cellStyle name="适中 2" xfId="5198" xr:uid="{00000000-0005-0000-0000-0000962F0000}"/>
    <cellStyle name="适中 3" xfId="5199" xr:uid="{00000000-0005-0000-0000-0000972F0000}"/>
    <cellStyle name="链接单元格" xfId="5259" xr:uid="{00000000-0005-0000-0000-0000D32F0000}"/>
    <cellStyle name="链接单元格 2" xfId="5260" xr:uid="{00000000-0005-0000-0000-0000D42F0000}"/>
    <cellStyle name="链接单元格 3" xfId="5261" xr:uid="{00000000-0005-0000-0000-0000D52F0000}"/>
  </cellStyles>
  <dxfs count="0"/>
  <tableStyles count="0" defaultTableStyle="TableStyleMedium2" defaultPivotStyle="PivotStyleLight16"/>
  <colors>
    <mruColors>
      <color rgb="FF00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8.png"/><Relationship Id="rId21" Type="http://schemas.openxmlformats.org/officeDocument/2006/relationships/image" Target="../media/image23.png"/><Relationship Id="rId42" Type="http://schemas.openxmlformats.org/officeDocument/2006/relationships/image" Target="../media/image44.png"/><Relationship Id="rId47" Type="http://schemas.openxmlformats.org/officeDocument/2006/relationships/image" Target="../media/image49.png"/><Relationship Id="rId63" Type="http://schemas.openxmlformats.org/officeDocument/2006/relationships/image" Target="../media/image65.png"/><Relationship Id="rId68" Type="http://schemas.openxmlformats.org/officeDocument/2006/relationships/image" Target="../media/image70.jpeg"/><Relationship Id="rId7" Type="http://schemas.openxmlformats.org/officeDocument/2006/relationships/image" Target="../media/image9.png"/><Relationship Id="rId2" Type="http://schemas.openxmlformats.org/officeDocument/2006/relationships/image" Target="../media/image4.png"/><Relationship Id="rId16" Type="http://schemas.openxmlformats.org/officeDocument/2006/relationships/image" Target="../media/image18.png"/><Relationship Id="rId29" Type="http://schemas.openxmlformats.org/officeDocument/2006/relationships/image" Target="../media/image31.png"/><Relationship Id="rId11" Type="http://schemas.openxmlformats.org/officeDocument/2006/relationships/image" Target="../media/image13.png"/><Relationship Id="rId24" Type="http://schemas.openxmlformats.org/officeDocument/2006/relationships/image" Target="../media/image26.png"/><Relationship Id="rId32" Type="http://schemas.openxmlformats.org/officeDocument/2006/relationships/image" Target="../media/image34.png"/><Relationship Id="rId37" Type="http://schemas.openxmlformats.org/officeDocument/2006/relationships/image" Target="../media/image39.png"/><Relationship Id="rId40" Type="http://schemas.openxmlformats.org/officeDocument/2006/relationships/image" Target="../media/image42.png"/><Relationship Id="rId45" Type="http://schemas.openxmlformats.org/officeDocument/2006/relationships/image" Target="../media/image47.png"/><Relationship Id="rId53" Type="http://schemas.openxmlformats.org/officeDocument/2006/relationships/image" Target="../media/image55.jpg"/><Relationship Id="rId58" Type="http://schemas.openxmlformats.org/officeDocument/2006/relationships/image" Target="../media/image60.jpg"/><Relationship Id="rId66" Type="http://schemas.openxmlformats.org/officeDocument/2006/relationships/image" Target="../media/image68.png"/><Relationship Id="rId5" Type="http://schemas.openxmlformats.org/officeDocument/2006/relationships/image" Target="../media/image7.png"/><Relationship Id="rId61" Type="http://schemas.openxmlformats.org/officeDocument/2006/relationships/image" Target="../media/image63.jpeg"/><Relationship Id="rId19" Type="http://schemas.openxmlformats.org/officeDocument/2006/relationships/image" Target="../media/image21.png"/><Relationship Id="rId14" Type="http://schemas.openxmlformats.org/officeDocument/2006/relationships/image" Target="../media/image16.png"/><Relationship Id="rId22" Type="http://schemas.openxmlformats.org/officeDocument/2006/relationships/image" Target="../media/image24.png"/><Relationship Id="rId27" Type="http://schemas.openxmlformats.org/officeDocument/2006/relationships/image" Target="../media/image29.png"/><Relationship Id="rId30" Type="http://schemas.openxmlformats.org/officeDocument/2006/relationships/image" Target="../media/image32.png"/><Relationship Id="rId35" Type="http://schemas.openxmlformats.org/officeDocument/2006/relationships/image" Target="../media/image37.png"/><Relationship Id="rId43" Type="http://schemas.openxmlformats.org/officeDocument/2006/relationships/image" Target="../media/image45.png"/><Relationship Id="rId48" Type="http://schemas.openxmlformats.org/officeDocument/2006/relationships/image" Target="../media/image50.png"/><Relationship Id="rId56" Type="http://schemas.openxmlformats.org/officeDocument/2006/relationships/image" Target="../media/image58.jpg"/><Relationship Id="rId64" Type="http://schemas.openxmlformats.org/officeDocument/2006/relationships/image" Target="../media/image66.jpeg"/><Relationship Id="rId69" Type="http://schemas.openxmlformats.org/officeDocument/2006/relationships/image" Target="../media/image71.jpeg"/><Relationship Id="rId8" Type="http://schemas.openxmlformats.org/officeDocument/2006/relationships/image" Target="../media/image10.png"/><Relationship Id="rId51" Type="http://schemas.openxmlformats.org/officeDocument/2006/relationships/image" Target="../media/image53.png"/><Relationship Id="rId3" Type="http://schemas.openxmlformats.org/officeDocument/2006/relationships/image" Target="../media/image5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5" Type="http://schemas.openxmlformats.org/officeDocument/2006/relationships/image" Target="../media/image27.png"/><Relationship Id="rId33" Type="http://schemas.openxmlformats.org/officeDocument/2006/relationships/image" Target="../media/image35.png"/><Relationship Id="rId38" Type="http://schemas.openxmlformats.org/officeDocument/2006/relationships/image" Target="../media/image40.png"/><Relationship Id="rId46" Type="http://schemas.openxmlformats.org/officeDocument/2006/relationships/image" Target="../media/image48.png"/><Relationship Id="rId59" Type="http://schemas.openxmlformats.org/officeDocument/2006/relationships/image" Target="../media/image61.jpeg"/><Relationship Id="rId67" Type="http://schemas.openxmlformats.org/officeDocument/2006/relationships/image" Target="../media/image69.jpeg"/><Relationship Id="rId20" Type="http://schemas.openxmlformats.org/officeDocument/2006/relationships/image" Target="../media/image22.png"/><Relationship Id="rId41" Type="http://schemas.openxmlformats.org/officeDocument/2006/relationships/image" Target="../media/image43.png"/><Relationship Id="rId54" Type="http://schemas.openxmlformats.org/officeDocument/2006/relationships/image" Target="../media/image56.jpg"/><Relationship Id="rId62" Type="http://schemas.openxmlformats.org/officeDocument/2006/relationships/image" Target="../media/image64.jpeg"/><Relationship Id="rId70" Type="http://schemas.openxmlformats.org/officeDocument/2006/relationships/image" Target="../media/image72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15" Type="http://schemas.openxmlformats.org/officeDocument/2006/relationships/image" Target="../media/image17.png"/><Relationship Id="rId23" Type="http://schemas.openxmlformats.org/officeDocument/2006/relationships/image" Target="../media/image25.png"/><Relationship Id="rId28" Type="http://schemas.openxmlformats.org/officeDocument/2006/relationships/image" Target="../media/image30.png"/><Relationship Id="rId36" Type="http://schemas.openxmlformats.org/officeDocument/2006/relationships/image" Target="../media/image38.png"/><Relationship Id="rId49" Type="http://schemas.openxmlformats.org/officeDocument/2006/relationships/image" Target="../media/image51.png"/><Relationship Id="rId57" Type="http://schemas.openxmlformats.org/officeDocument/2006/relationships/image" Target="../media/image59.jpg"/><Relationship Id="rId10" Type="http://schemas.openxmlformats.org/officeDocument/2006/relationships/image" Target="../media/image12.png"/><Relationship Id="rId31" Type="http://schemas.openxmlformats.org/officeDocument/2006/relationships/image" Target="../media/image33.png"/><Relationship Id="rId44" Type="http://schemas.openxmlformats.org/officeDocument/2006/relationships/image" Target="../media/image46.png"/><Relationship Id="rId52" Type="http://schemas.openxmlformats.org/officeDocument/2006/relationships/image" Target="../media/image54.jpg"/><Relationship Id="rId60" Type="http://schemas.openxmlformats.org/officeDocument/2006/relationships/image" Target="../media/image62.jpeg"/><Relationship Id="rId65" Type="http://schemas.openxmlformats.org/officeDocument/2006/relationships/image" Target="../media/image67.jpeg"/><Relationship Id="rId4" Type="http://schemas.openxmlformats.org/officeDocument/2006/relationships/image" Target="../media/image6.png"/><Relationship Id="rId9" Type="http://schemas.openxmlformats.org/officeDocument/2006/relationships/image" Target="../media/image11.png"/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39" Type="http://schemas.openxmlformats.org/officeDocument/2006/relationships/image" Target="../media/image41.png"/><Relationship Id="rId34" Type="http://schemas.openxmlformats.org/officeDocument/2006/relationships/image" Target="../media/image36.png"/><Relationship Id="rId50" Type="http://schemas.openxmlformats.org/officeDocument/2006/relationships/image" Target="../media/image52.png"/><Relationship Id="rId55" Type="http://schemas.openxmlformats.org/officeDocument/2006/relationships/image" Target="../media/image57.jp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80.png"/><Relationship Id="rId13" Type="http://schemas.openxmlformats.org/officeDocument/2006/relationships/image" Target="../media/image85.png"/><Relationship Id="rId3" Type="http://schemas.openxmlformats.org/officeDocument/2006/relationships/image" Target="../media/image75.png"/><Relationship Id="rId7" Type="http://schemas.openxmlformats.org/officeDocument/2006/relationships/image" Target="../media/image79.png"/><Relationship Id="rId12" Type="http://schemas.openxmlformats.org/officeDocument/2006/relationships/image" Target="../media/image84.png"/><Relationship Id="rId2" Type="http://schemas.openxmlformats.org/officeDocument/2006/relationships/image" Target="../media/image74.png"/><Relationship Id="rId1" Type="http://schemas.openxmlformats.org/officeDocument/2006/relationships/image" Target="../media/image73.png"/><Relationship Id="rId6" Type="http://schemas.openxmlformats.org/officeDocument/2006/relationships/image" Target="../media/image78.png"/><Relationship Id="rId11" Type="http://schemas.openxmlformats.org/officeDocument/2006/relationships/image" Target="../media/image83.png"/><Relationship Id="rId5" Type="http://schemas.openxmlformats.org/officeDocument/2006/relationships/image" Target="../media/image77.png"/><Relationship Id="rId10" Type="http://schemas.openxmlformats.org/officeDocument/2006/relationships/image" Target="../media/image82.png"/><Relationship Id="rId4" Type="http://schemas.openxmlformats.org/officeDocument/2006/relationships/image" Target="../media/image76.png"/><Relationship Id="rId9" Type="http://schemas.openxmlformats.org/officeDocument/2006/relationships/image" Target="../media/image81.png"/><Relationship Id="rId14" Type="http://schemas.openxmlformats.org/officeDocument/2006/relationships/image" Target="../media/image8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334917</xdr:colOff>
      <xdr:row>2</xdr:row>
      <xdr:rowOff>93798</xdr:rowOff>
    </xdr:from>
    <xdr:to>
      <xdr:col>11</xdr:col>
      <xdr:colOff>45919</xdr:colOff>
      <xdr:row>11</xdr:row>
      <xdr:rowOff>664836</xdr:rowOff>
    </xdr:to>
    <xdr:grpSp>
      <xdr:nvGrpSpPr>
        <xdr:cNvPr id="2" name="グループ化 1">
          <a:extLst>
            <a:ext uri="{FF2B5EF4-FFF2-40B4-BE49-F238E27FC236}">
              <a16:creationId xmlns:a16="http://schemas.microsoft.com/office/drawing/2014/main" id="{206B6ED6-942A-4BCE-8635-AFE9B370478D}"/>
            </a:ext>
          </a:extLst>
        </xdr:cNvPr>
        <xdr:cNvGrpSpPr/>
      </xdr:nvGrpSpPr>
      <xdr:grpSpPr>
        <a:xfrm>
          <a:off x="333012" y="1757679"/>
          <a:ext cx="11757133" cy="6530967"/>
          <a:chOff x="445680" y="1722846"/>
          <a:chExt cx="11463763" cy="6544574"/>
        </a:xfrm>
      </xdr:grpSpPr>
      <xdr:pic>
        <xdr:nvPicPr>
          <xdr:cNvPr id="3" name="Picture 3">
            <a:extLst>
              <a:ext uri="{FF2B5EF4-FFF2-40B4-BE49-F238E27FC236}">
                <a16:creationId xmlns:a16="http://schemas.microsoft.com/office/drawing/2014/main" id="{78E21CB9-5076-4B76-8B5E-818008F8437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30732" b="34584"/>
          <a:stretch/>
        </xdr:blipFill>
        <xdr:spPr>
          <a:xfrm>
            <a:off x="445680" y="5610330"/>
            <a:ext cx="6045973" cy="2657090"/>
          </a:xfrm>
          <a:prstGeom prst="rect">
            <a:avLst/>
          </a:prstGeom>
        </xdr:spPr>
      </xdr:pic>
      <xdr:grpSp>
        <xdr:nvGrpSpPr>
          <xdr:cNvPr id="4" name="Group 8">
            <a:extLst>
              <a:ext uri="{FF2B5EF4-FFF2-40B4-BE49-F238E27FC236}">
                <a16:creationId xmlns:a16="http://schemas.microsoft.com/office/drawing/2014/main" id="{9DC8E415-11E8-47A5-B09E-8E6691C6F4BA}"/>
              </a:ext>
            </a:extLst>
          </xdr:cNvPr>
          <xdr:cNvGrpSpPr>
            <a:grpSpLocks/>
          </xdr:cNvGrpSpPr>
        </xdr:nvGrpSpPr>
        <xdr:grpSpPr bwMode="auto">
          <a:xfrm>
            <a:off x="7455722" y="1722846"/>
            <a:ext cx="4453721" cy="4906255"/>
            <a:chOff x="353" y="180"/>
            <a:chExt cx="257" cy="218"/>
          </a:xfrm>
        </xdr:grpSpPr>
        <xdr:pic>
          <xdr:nvPicPr>
            <xdr:cNvPr id="5" name="Picture 15" descr="DSC04846">
              <a:extLst>
                <a:ext uri="{FF2B5EF4-FFF2-40B4-BE49-F238E27FC236}">
                  <a16:creationId xmlns:a16="http://schemas.microsoft.com/office/drawing/2014/main" id="{C296E1C3-CF85-42F2-822B-00E08E1D0076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363" y="180"/>
              <a:ext cx="219" cy="164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sp macro="" textlink="">
          <xdr:nvSpPr>
            <xdr:cNvPr id="6" name="Text Box 16">
              <a:extLst>
                <a:ext uri="{FF2B5EF4-FFF2-40B4-BE49-F238E27FC236}">
                  <a16:creationId xmlns:a16="http://schemas.microsoft.com/office/drawing/2014/main" id="{8F3F93E3-B449-419D-A57B-4E631784C51D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353" y="322"/>
              <a:ext cx="257" cy="76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noFill/>
              <a:miter lim="800000"/>
              <a:headEnd/>
              <a:tailEnd/>
            </a:ln>
          </xdr:spPr>
          <xdr:txBody>
            <a:bodyPr vertOverflow="clip" wrap="square" lIns="36576" tIns="18288" rIns="0" bIns="0" anchor="t" upright="1"/>
            <a:lstStyle/>
            <a:p>
              <a:pPr algn="l" rtl="0">
                <a:defRPr sz="1000"/>
              </a:pPr>
              <a:r>
                <a:rPr lang="ja-JP" altLang="en-US" sz="1800" b="0" i="0" u="none" strike="noStrike" baseline="0">
                  <a:solidFill>
                    <a:srgbClr val="FF0000"/>
                  </a:solidFill>
                  <a:latin typeface="Arial"/>
                  <a:cs typeface="Arial"/>
                </a:rPr>
                <a:t>K2 KIDS BINDING </a:t>
              </a:r>
              <a:r>
                <a:rPr lang="ja-JP" altLang="en-US" sz="1800" b="0" i="0" u="none" strike="noStrike" baseline="0">
                  <a:solidFill>
                    <a:srgbClr val="FF0000"/>
                  </a:solidFill>
                  <a:latin typeface="ＭＳ Ｐゴシック"/>
                  <a:ea typeface="ＭＳ Ｐゴシック"/>
                  <a:cs typeface="Arial"/>
                </a:rPr>
                <a:t>品番</a:t>
              </a:r>
              <a:endParaRPr lang="ja-JP" altLang="en-US" sz="1100" b="1" i="0" u="none" strike="noStrike" baseline="0">
                <a:solidFill>
                  <a:srgbClr val="000000"/>
                </a:solidFill>
                <a:latin typeface="Calibri"/>
                <a:ea typeface="ＭＳ Ｐゴシック"/>
                <a:cs typeface="Calibri"/>
              </a:endParaRPr>
            </a:p>
            <a:p>
              <a:pPr algn="l" rtl="0">
                <a:defRPr sz="1000"/>
              </a:pPr>
              <a:r>
                <a:rPr lang="ja-JP" altLang="en-US" sz="2400" b="1" i="0" u="none" strike="noStrike" baseline="0">
                  <a:solidFill>
                    <a:srgbClr val="000000"/>
                  </a:solidFill>
                  <a:latin typeface="ＭＳ Ｐゴシック"/>
                  <a:ea typeface="ＭＳ Ｐゴシック"/>
                </a:rPr>
                <a:t>左足ハイバック下に記載</a:t>
              </a:r>
            </a:p>
            <a:p>
              <a:pPr algn="l" rtl="0">
                <a:defRPr sz="1000"/>
              </a:pPr>
              <a:endParaRPr lang="ja-JP" altLang="en-US"/>
            </a:p>
          </xdr:txBody>
        </xdr:sp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53340</xdr:colOff>
      <xdr:row>0</xdr:row>
      <xdr:rowOff>0</xdr:rowOff>
    </xdr:from>
    <xdr:to>
      <xdr:col>2</xdr:col>
      <xdr:colOff>4532899</xdr:colOff>
      <xdr:row>0</xdr:row>
      <xdr:rowOff>2842259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E15E6A4C-249C-4AAC-9539-565D68813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16090" y="0"/>
          <a:ext cx="4490513" cy="284225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2</xdr:col>
      <xdr:colOff>4737617</xdr:colOff>
      <xdr:row>2</xdr:row>
      <xdr:rowOff>22485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2959E9D6-06AD-4E5D-9D19-EA2471D2E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62750" y="29718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4737617</xdr:colOff>
      <xdr:row>3</xdr:row>
      <xdr:rowOff>22485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28558E9-4CC5-4533-8C3A-2A715FEF9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62750" y="59436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4737617</xdr:colOff>
      <xdr:row>8</xdr:row>
      <xdr:rowOff>22485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1C16A6EC-405D-4F1F-BF11-8C3C8065D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62750" y="89154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4737617</xdr:colOff>
      <xdr:row>9</xdr:row>
      <xdr:rowOff>22485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947906C0-1132-465F-A103-BCBED030D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762750" y="118872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4737617</xdr:colOff>
      <xdr:row>10</xdr:row>
      <xdr:rowOff>22485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6A336EFA-0B48-4988-BE8C-94C23E136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762750" y="148590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4737617</xdr:colOff>
      <xdr:row>11</xdr:row>
      <xdr:rowOff>22485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235DE0C4-710A-4572-BE14-5490FEB69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762750" y="178308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4737617</xdr:colOff>
      <xdr:row>12</xdr:row>
      <xdr:rowOff>22485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49D6D58F-F8B6-4160-A9E6-E4A2A9994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762750" y="208026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4737617</xdr:colOff>
      <xdr:row>13</xdr:row>
      <xdr:rowOff>22485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5F72C7D-E0C5-4597-BA51-7FF3B65F5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62750" y="237744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4737617</xdr:colOff>
      <xdr:row>14</xdr:row>
      <xdr:rowOff>22485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E7B0ADA5-0416-414A-99BC-064F57A1F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62750" y="267462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4737617</xdr:colOff>
      <xdr:row>15</xdr:row>
      <xdr:rowOff>22485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15CA95B3-1A0F-4720-B3C6-2B019E5EC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762750" y="297180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4737617</xdr:colOff>
      <xdr:row>17</xdr:row>
      <xdr:rowOff>22485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1B528B1-BB0D-4E81-9A1B-CD8500954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62750" y="356616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4737617</xdr:colOff>
      <xdr:row>19</xdr:row>
      <xdr:rowOff>22485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D6238D3C-52E2-4631-97AD-ECCA185F7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62750" y="416052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19</xdr:row>
      <xdr:rowOff>0</xdr:rowOff>
    </xdr:from>
    <xdr:to>
      <xdr:col>2</xdr:col>
      <xdr:colOff>4737617</xdr:colOff>
      <xdr:row>20</xdr:row>
      <xdr:rowOff>22485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44C79A6-E6CD-4EF5-A7F4-5E0E84641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762750" y="445770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2</xdr:col>
      <xdr:colOff>4737617</xdr:colOff>
      <xdr:row>21</xdr:row>
      <xdr:rowOff>22485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6A5BA017-11CB-46E1-936E-EC508B77B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762750" y="475488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4737617</xdr:colOff>
      <xdr:row>22</xdr:row>
      <xdr:rowOff>22485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E3B44E05-56B5-481F-A596-57D6D0BEB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762750" y="505206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2</xdr:col>
      <xdr:colOff>4737617</xdr:colOff>
      <xdr:row>23</xdr:row>
      <xdr:rowOff>22485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A7AB6CEF-0414-4A64-97F4-DCD14A286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762750" y="534924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2</xdr:col>
      <xdr:colOff>4737617</xdr:colOff>
      <xdr:row>24</xdr:row>
      <xdr:rowOff>22485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80D3A491-6A95-442B-9EA2-5EF57C831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762750" y="564642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23</xdr:row>
      <xdr:rowOff>2943225</xdr:rowOff>
    </xdr:from>
    <xdr:to>
      <xdr:col>2</xdr:col>
      <xdr:colOff>4800482</xdr:colOff>
      <xdr:row>24</xdr:row>
      <xdr:rowOff>2969520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EA473FF4-BC78-4568-B699-23A943D87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829425" y="59407425"/>
          <a:ext cx="4750476" cy="299809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4737617</xdr:colOff>
      <xdr:row>26</xdr:row>
      <xdr:rowOff>22485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EC0B82D9-0A2A-4530-BB5E-D0F01D850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762750" y="624078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43</xdr:row>
      <xdr:rowOff>0</xdr:rowOff>
    </xdr:from>
    <xdr:to>
      <xdr:col>2</xdr:col>
      <xdr:colOff>4737617</xdr:colOff>
      <xdr:row>44</xdr:row>
      <xdr:rowOff>22485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5B57FA95-ECE3-48BE-9FFE-D49F6468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762750" y="115900200"/>
          <a:ext cx="4752381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50</xdr:row>
      <xdr:rowOff>0</xdr:rowOff>
    </xdr:from>
    <xdr:to>
      <xdr:col>2</xdr:col>
      <xdr:colOff>4699522</xdr:colOff>
      <xdr:row>51</xdr:row>
      <xdr:rowOff>22485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B33DDE4E-AC70-4A86-ACA1-5D4587189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762750" y="1277874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51</xdr:row>
      <xdr:rowOff>0</xdr:rowOff>
    </xdr:from>
    <xdr:to>
      <xdr:col>2</xdr:col>
      <xdr:colOff>4699522</xdr:colOff>
      <xdr:row>52</xdr:row>
      <xdr:rowOff>22485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9CDC1C22-27ED-4805-A070-04D908DA4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762750" y="1307592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52</xdr:row>
      <xdr:rowOff>0</xdr:rowOff>
    </xdr:from>
    <xdr:to>
      <xdr:col>2</xdr:col>
      <xdr:colOff>4699522</xdr:colOff>
      <xdr:row>53</xdr:row>
      <xdr:rowOff>22485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890D7386-CB47-44D3-BFF3-5D2EF7054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762750" y="1337310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53</xdr:row>
      <xdr:rowOff>0</xdr:rowOff>
    </xdr:from>
    <xdr:to>
      <xdr:col>2</xdr:col>
      <xdr:colOff>4699522</xdr:colOff>
      <xdr:row>54</xdr:row>
      <xdr:rowOff>22485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1C5A818F-9CB0-4EBA-93B5-325AB7291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762750" y="1367028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2</xdr:col>
      <xdr:colOff>4699522</xdr:colOff>
      <xdr:row>55</xdr:row>
      <xdr:rowOff>22485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474A2C30-0BE8-4653-96CA-4C75D578F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762750" y="1396746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55</xdr:row>
      <xdr:rowOff>0</xdr:rowOff>
    </xdr:from>
    <xdr:to>
      <xdr:col>2</xdr:col>
      <xdr:colOff>4699522</xdr:colOff>
      <xdr:row>56</xdr:row>
      <xdr:rowOff>22485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5932D88F-A3B2-483D-93C0-3A694378F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762750" y="1426464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57</xdr:row>
      <xdr:rowOff>0</xdr:rowOff>
    </xdr:from>
    <xdr:to>
      <xdr:col>2</xdr:col>
      <xdr:colOff>4699522</xdr:colOff>
      <xdr:row>58</xdr:row>
      <xdr:rowOff>22485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78985B64-E8BE-4C50-A121-07FCCECA7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762750" y="1485900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58</xdr:row>
      <xdr:rowOff>0</xdr:rowOff>
    </xdr:from>
    <xdr:to>
      <xdr:col>2</xdr:col>
      <xdr:colOff>4699522</xdr:colOff>
      <xdr:row>59</xdr:row>
      <xdr:rowOff>22485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47CE0E06-DC11-4701-81BF-180F7414D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762750" y="1515618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59</xdr:row>
      <xdr:rowOff>0</xdr:rowOff>
    </xdr:from>
    <xdr:to>
      <xdr:col>2</xdr:col>
      <xdr:colOff>4699522</xdr:colOff>
      <xdr:row>60</xdr:row>
      <xdr:rowOff>22485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24F3C283-7A22-4F16-BA98-FA3EB5942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762750" y="1545336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61</xdr:row>
      <xdr:rowOff>204311</xdr:rowOff>
    </xdr:from>
    <xdr:to>
      <xdr:col>2</xdr:col>
      <xdr:colOff>4135907</xdr:colOff>
      <xdr:row>61</xdr:row>
      <xdr:rowOff>2701391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A5C6FEF4-D182-43B8-9923-F75A31FAB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000875" y="144567592"/>
          <a:ext cx="3903497" cy="2497080"/>
        </a:xfrm>
        <a:prstGeom prst="rect">
          <a:avLst/>
        </a:prstGeom>
      </xdr:spPr>
    </xdr:pic>
    <xdr:clientData/>
  </xdr:twoCellAnchor>
  <xdr:twoCellAnchor editAs="oneCell">
    <xdr:from>
      <xdr:col>2</xdr:col>
      <xdr:colOff>369094</xdr:colOff>
      <xdr:row>62</xdr:row>
      <xdr:rowOff>475689</xdr:rowOff>
    </xdr:from>
    <xdr:to>
      <xdr:col>2</xdr:col>
      <xdr:colOff>4117181</xdr:colOff>
      <xdr:row>62</xdr:row>
      <xdr:rowOff>2873793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D93FFA58-B913-42A1-9403-91A5623C3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131844" y="147815533"/>
          <a:ext cx="3742372" cy="239238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2</xdr:col>
      <xdr:colOff>4699522</xdr:colOff>
      <xdr:row>71</xdr:row>
      <xdr:rowOff>22485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38907296-1238-4863-8033-3F570109C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762750" y="1872234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71</xdr:row>
      <xdr:rowOff>0</xdr:rowOff>
    </xdr:from>
    <xdr:to>
      <xdr:col>2</xdr:col>
      <xdr:colOff>4699522</xdr:colOff>
      <xdr:row>72</xdr:row>
      <xdr:rowOff>22485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3DC6A43B-3F31-4222-88F9-C9B637507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762750" y="1901952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73</xdr:row>
      <xdr:rowOff>28575</xdr:rowOff>
    </xdr:from>
    <xdr:to>
      <xdr:col>2</xdr:col>
      <xdr:colOff>4762387</xdr:colOff>
      <xdr:row>74</xdr:row>
      <xdr:rowOff>54870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18C5F04D-3202-4A3E-80A2-6BB78E430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829425" y="196167375"/>
          <a:ext cx="4712381" cy="299809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72</xdr:row>
      <xdr:rowOff>0</xdr:rowOff>
    </xdr:from>
    <xdr:to>
      <xdr:col>2</xdr:col>
      <xdr:colOff>4699522</xdr:colOff>
      <xdr:row>73</xdr:row>
      <xdr:rowOff>22485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C8F35F2D-FD1E-4AD9-AA65-75801996D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762750" y="1931670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74</xdr:row>
      <xdr:rowOff>0</xdr:rowOff>
    </xdr:from>
    <xdr:to>
      <xdr:col>2</xdr:col>
      <xdr:colOff>4699522</xdr:colOff>
      <xdr:row>75</xdr:row>
      <xdr:rowOff>22485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C770F61A-6764-4386-A899-7C17298F6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762750" y="199110600"/>
          <a:ext cx="4714286" cy="30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4615815</xdr:colOff>
      <xdr:row>76</xdr:row>
      <xdr:rowOff>223</xdr:rowOff>
    </xdr:from>
    <xdr:to>
      <xdr:col>2</xdr:col>
      <xdr:colOff>7744692</xdr:colOff>
      <xdr:row>76</xdr:row>
      <xdr:rowOff>2954263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F238CDD8-B6E8-4401-9763-E833C7CC6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739890" y="192748123"/>
          <a:ext cx="7794222" cy="2940705"/>
        </a:xfrm>
        <a:prstGeom prst="rect">
          <a:avLst/>
        </a:prstGeom>
      </xdr:spPr>
    </xdr:pic>
    <xdr:clientData/>
  </xdr:twoCellAnchor>
  <xdr:twoCellAnchor editAs="oneCell">
    <xdr:from>
      <xdr:col>2</xdr:col>
      <xdr:colOff>267652</xdr:colOff>
      <xdr:row>63</xdr:row>
      <xdr:rowOff>322882</xdr:rowOff>
    </xdr:from>
    <xdr:to>
      <xdr:col>2</xdr:col>
      <xdr:colOff>3556159</xdr:colOff>
      <xdr:row>63</xdr:row>
      <xdr:rowOff>2822857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40A9EFEE-6DA5-4F8D-A1E1-330327358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030402" y="150639288"/>
          <a:ext cx="3292317" cy="24999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2</xdr:col>
      <xdr:colOff>8877139</xdr:colOff>
      <xdr:row>30</xdr:row>
      <xdr:rowOff>2819048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4400559C-2DF6-4F37-8D90-84CDCD827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762750" y="77266800"/>
          <a:ext cx="8914286" cy="281904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8877139</xdr:colOff>
      <xdr:row>29</xdr:row>
      <xdr:rowOff>2819048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392B6BC2-D2D7-41F5-9916-9423A3164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762750" y="74295000"/>
          <a:ext cx="8914286" cy="2819048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66</xdr:row>
      <xdr:rowOff>38100</xdr:rowOff>
    </xdr:from>
    <xdr:to>
      <xdr:col>2</xdr:col>
      <xdr:colOff>6435244</xdr:colOff>
      <xdr:row>69</xdr:row>
      <xdr:rowOff>575004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FCCDDB2E-1371-434A-9FB6-630D48D4E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848475" y="175374300"/>
          <a:ext cx="6380951" cy="245142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77</xdr:row>
      <xdr:rowOff>0</xdr:rowOff>
    </xdr:from>
    <xdr:to>
      <xdr:col>2</xdr:col>
      <xdr:colOff>3783808</xdr:colOff>
      <xdr:row>77</xdr:row>
      <xdr:rowOff>2798096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910EC4B2-F5CA-457F-9EA3-E92D6371D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762750" y="195719700"/>
          <a:ext cx="3800000" cy="2790476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79</xdr:row>
      <xdr:rowOff>57150</xdr:rowOff>
    </xdr:from>
    <xdr:to>
      <xdr:col>2</xdr:col>
      <xdr:colOff>3850483</xdr:colOff>
      <xdr:row>79</xdr:row>
      <xdr:rowOff>2841911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161514A1-8142-4D04-B095-BF48A4BDC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829425" y="201720450"/>
          <a:ext cx="3798095" cy="279238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80</xdr:row>
      <xdr:rowOff>1</xdr:rowOff>
    </xdr:from>
    <xdr:to>
      <xdr:col>2</xdr:col>
      <xdr:colOff>3585021</xdr:colOff>
      <xdr:row>80</xdr:row>
      <xdr:rowOff>2800351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8B45DBE5-A41C-48A0-991D-C1E0C4BB6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762750" y="204635101"/>
          <a:ext cx="3591212" cy="28003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81</xdr:row>
      <xdr:rowOff>0</xdr:rowOff>
    </xdr:from>
    <xdr:to>
      <xdr:col>2</xdr:col>
      <xdr:colOff>2606040</xdr:colOff>
      <xdr:row>81</xdr:row>
      <xdr:rowOff>2798298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4E04B8D8-5DF5-4C03-80C2-7060EC9C5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762750" y="207597375"/>
          <a:ext cx="2600325" cy="2792583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78</xdr:row>
      <xdr:rowOff>28575</xdr:rowOff>
    </xdr:from>
    <xdr:to>
      <xdr:col>2</xdr:col>
      <xdr:colOff>4401049</xdr:colOff>
      <xdr:row>78</xdr:row>
      <xdr:rowOff>2937118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B71C5686-BA16-4220-873A-BA0AAE3BF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772275" y="198720075"/>
          <a:ext cx="4396763" cy="2908543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40</xdr:row>
      <xdr:rowOff>66675</xdr:rowOff>
    </xdr:from>
    <xdr:to>
      <xdr:col>2</xdr:col>
      <xdr:colOff>3925254</xdr:colOff>
      <xdr:row>40</xdr:row>
      <xdr:rowOff>2912280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5BCECC5E-F1B7-4A22-AFC1-D9B782AC2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810376" y="107051475"/>
          <a:ext cx="3886200" cy="283608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56</xdr:row>
      <xdr:rowOff>0</xdr:rowOff>
    </xdr:from>
    <xdr:to>
      <xdr:col>2</xdr:col>
      <xdr:colOff>5390474</xdr:colOff>
      <xdr:row>56</xdr:row>
      <xdr:rowOff>2952381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4EA63771-3107-4914-8D0C-B15A0887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762750" y="145618200"/>
          <a:ext cx="5409524" cy="2952381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114301</xdr:colOff>
      <xdr:row>28</xdr:row>
      <xdr:rowOff>66676</xdr:rowOff>
    </xdr:from>
    <xdr:to>
      <xdr:col>2</xdr:col>
      <xdr:colOff>3518521</xdr:colOff>
      <xdr:row>28</xdr:row>
      <xdr:rowOff>2910841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BF560C97-9BCB-4A0E-B246-B09912EF2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877051" y="71389876"/>
          <a:ext cx="3408506" cy="283464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26</xdr:row>
      <xdr:rowOff>40006</xdr:rowOff>
    </xdr:from>
    <xdr:to>
      <xdr:col>2</xdr:col>
      <xdr:colOff>3826503</xdr:colOff>
      <xdr:row>26</xdr:row>
      <xdr:rowOff>2952751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4FD719BD-09EF-4FBB-B8D5-13C59C971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6800850" y="65419606"/>
          <a:ext cx="3789355" cy="2905125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27</xdr:row>
      <xdr:rowOff>28576</xdr:rowOff>
    </xdr:from>
    <xdr:to>
      <xdr:col>2</xdr:col>
      <xdr:colOff>3708083</xdr:colOff>
      <xdr:row>27</xdr:row>
      <xdr:rowOff>2839705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6CF07E51-E907-4383-802C-9399C6892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010400" y="68379976"/>
          <a:ext cx="3455670" cy="2811129"/>
        </a:xfrm>
        <a:prstGeom prst="rect">
          <a:avLst/>
        </a:prstGeom>
      </xdr:spPr>
    </xdr:pic>
    <xdr:clientData/>
  </xdr:twoCellAnchor>
  <xdr:twoCellAnchor editAs="oneCell">
    <xdr:from>
      <xdr:col>2</xdr:col>
      <xdr:colOff>90963</xdr:colOff>
      <xdr:row>32</xdr:row>
      <xdr:rowOff>30126</xdr:rowOff>
    </xdr:from>
    <xdr:to>
      <xdr:col>2</xdr:col>
      <xdr:colOff>2910971</xdr:colOff>
      <xdr:row>32</xdr:row>
      <xdr:rowOff>2876552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74FFBDFF-1028-42DD-BFF8-2A894EB5D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841457" y="80683413"/>
          <a:ext cx="2831186" cy="2806673"/>
        </a:xfrm>
        <a:prstGeom prst="rect">
          <a:avLst/>
        </a:prstGeom>
      </xdr:spPr>
    </xdr:pic>
    <xdr:clientData/>
  </xdr:twoCellAnchor>
  <xdr:twoCellAnchor editAs="oneCell">
    <xdr:from>
      <xdr:col>2</xdr:col>
      <xdr:colOff>135712</xdr:colOff>
      <xdr:row>38</xdr:row>
      <xdr:rowOff>93830</xdr:rowOff>
    </xdr:from>
    <xdr:to>
      <xdr:col>2</xdr:col>
      <xdr:colOff>2872740</xdr:colOff>
      <xdr:row>38</xdr:row>
      <xdr:rowOff>2835009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6E5219BC-C674-431B-B6C4-5C29F0C6F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893529" y="98599169"/>
          <a:ext cx="2731654" cy="2721788"/>
        </a:xfrm>
        <a:prstGeom prst="rect">
          <a:avLst/>
        </a:prstGeom>
      </xdr:spPr>
    </xdr:pic>
    <xdr:clientData/>
  </xdr:twoCellAnchor>
  <xdr:twoCellAnchor editAs="oneCell">
    <xdr:from>
      <xdr:col>2</xdr:col>
      <xdr:colOff>207130</xdr:colOff>
      <xdr:row>39</xdr:row>
      <xdr:rowOff>194134</xdr:rowOff>
    </xdr:from>
    <xdr:to>
      <xdr:col>2</xdr:col>
      <xdr:colOff>2912269</xdr:colOff>
      <xdr:row>39</xdr:row>
      <xdr:rowOff>2876990</xdr:rowOff>
    </xdr:to>
    <xdr:pic>
      <xdr:nvPicPr>
        <xdr:cNvPr id="64" name="図 63">
          <a:extLst>
            <a:ext uri="{FF2B5EF4-FFF2-40B4-BE49-F238E27FC236}">
              <a16:creationId xmlns:a16="http://schemas.microsoft.com/office/drawing/2014/main" id="{EFD58A57-9EB1-4924-9D5A-205C2934A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977212" y="101663771"/>
          <a:ext cx="2671426" cy="2686089"/>
        </a:xfrm>
        <a:prstGeom prst="rect">
          <a:avLst/>
        </a:prstGeom>
      </xdr:spPr>
    </xdr:pic>
    <xdr:clientData/>
  </xdr:twoCellAnchor>
  <xdr:twoCellAnchor editAs="oneCell">
    <xdr:from>
      <xdr:col>2</xdr:col>
      <xdr:colOff>99058</xdr:colOff>
      <xdr:row>33</xdr:row>
      <xdr:rowOff>165032</xdr:rowOff>
    </xdr:from>
    <xdr:to>
      <xdr:col>2</xdr:col>
      <xdr:colOff>2954654</xdr:colOff>
      <xdr:row>35</xdr:row>
      <xdr:rowOff>859157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A7DAC328-AFE8-4712-B0A3-6BC83AB77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868124" y="83776310"/>
          <a:ext cx="2844870" cy="2857501"/>
        </a:xfrm>
        <a:prstGeom prst="rect">
          <a:avLst/>
        </a:prstGeom>
      </xdr:spPr>
    </xdr:pic>
    <xdr:clientData/>
  </xdr:twoCellAnchor>
  <xdr:twoCellAnchor editAs="oneCell">
    <xdr:from>
      <xdr:col>2</xdr:col>
      <xdr:colOff>148594</xdr:colOff>
      <xdr:row>64</xdr:row>
      <xdr:rowOff>190499</xdr:rowOff>
    </xdr:from>
    <xdr:to>
      <xdr:col>2</xdr:col>
      <xdr:colOff>2687467</xdr:colOff>
      <xdr:row>64</xdr:row>
      <xdr:rowOff>2726531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177E919B-05A1-4823-B123-9F20B6336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908002" y="153486810"/>
          <a:ext cx="2545557" cy="2538873"/>
        </a:xfrm>
        <a:prstGeom prst="rect">
          <a:avLst/>
        </a:prstGeom>
      </xdr:spPr>
    </xdr:pic>
    <xdr:clientData/>
  </xdr:twoCellAnchor>
  <xdr:twoCellAnchor editAs="oneCell">
    <xdr:from>
      <xdr:col>2</xdr:col>
      <xdr:colOff>171909</xdr:colOff>
      <xdr:row>65</xdr:row>
      <xdr:rowOff>333375</xdr:rowOff>
    </xdr:from>
    <xdr:to>
      <xdr:col>2</xdr:col>
      <xdr:colOff>2763754</xdr:colOff>
      <xdr:row>65</xdr:row>
      <xdr:rowOff>2913679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38AF3576-CC65-4677-8A87-BE2D9BC3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932810" y="156604755"/>
          <a:ext cx="2580304" cy="2576605"/>
        </a:xfrm>
        <a:prstGeom prst="rect">
          <a:avLst/>
        </a:prstGeom>
      </xdr:spPr>
    </xdr:pic>
    <xdr:clientData/>
  </xdr:twoCellAnchor>
  <xdr:twoCellAnchor editAs="oneCell">
    <xdr:from>
      <xdr:col>2</xdr:col>
      <xdr:colOff>277654</xdr:colOff>
      <xdr:row>36</xdr:row>
      <xdr:rowOff>313373</xdr:rowOff>
    </xdr:from>
    <xdr:to>
      <xdr:col>2</xdr:col>
      <xdr:colOff>2952750</xdr:colOff>
      <xdr:row>37</xdr:row>
      <xdr:rowOff>1240631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C4C53A61-126A-4823-80E2-A0F9B5B1A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0404" y="87145654"/>
          <a:ext cx="2671286" cy="2675096"/>
        </a:xfrm>
        <a:prstGeom prst="rect">
          <a:avLst/>
        </a:prstGeom>
      </xdr:spPr>
    </xdr:pic>
    <xdr:clientData/>
  </xdr:twoCellAnchor>
  <xdr:twoCellAnchor editAs="oneCell">
    <xdr:from>
      <xdr:col>2</xdr:col>
      <xdr:colOff>174784</xdr:colOff>
      <xdr:row>5</xdr:row>
      <xdr:rowOff>185689</xdr:rowOff>
    </xdr:from>
    <xdr:to>
      <xdr:col>2</xdr:col>
      <xdr:colOff>2800349</xdr:colOff>
      <xdr:row>5</xdr:row>
      <xdr:rowOff>2802255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94BD19DC-E0F1-432D-9E1F-606288B8A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332910" y="15065907"/>
          <a:ext cx="2627996" cy="2633185"/>
        </a:xfrm>
        <a:prstGeom prst="rect">
          <a:avLst/>
        </a:prstGeom>
      </xdr:spPr>
    </xdr:pic>
    <xdr:clientData/>
  </xdr:twoCellAnchor>
  <xdr:twoCellAnchor editAs="oneCell">
    <xdr:from>
      <xdr:col>2</xdr:col>
      <xdr:colOff>249060</xdr:colOff>
      <xdr:row>3</xdr:row>
      <xdr:rowOff>122872</xdr:rowOff>
    </xdr:from>
    <xdr:to>
      <xdr:col>2</xdr:col>
      <xdr:colOff>2911840</xdr:colOff>
      <xdr:row>3</xdr:row>
      <xdr:rowOff>2759373</xdr:rowOff>
    </xdr:to>
    <xdr:pic>
      <xdr:nvPicPr>
        <xdr:cNvPr id="67" name="図 66">
          <a:extLst>
            <a:ext uri="{FF2B5EF4-FFF2-40B4-BE49-F238E27FC236}">
              <a16:creationId xmlns:a16="http://schemas.microsoft.com/office/drawing/2014/main" id="{3AF1EAE6-3800-4158-AAEE-085E7A53E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412968" y="9044183"/>
          <a:ext cx="2630786" cy="2647540"/>
        </a:xfrm>
        <a:prstGeom prst="rect">
          <a:avLst/>
        </a:prstGeom>
      </xdr:spPr>
    </xdr:pic>
    <xdr:clientData/>
  </xdr:twoCellAnchor>
  <xdr:twoCellAnchor editAs="oneCell">
    <xdr:from>
      <xdr:col>2</xdr:col>
      <xdr:colOff>126685</xdr:colOff>
      <xdr:row>4</xdr:row>
      <xdr:rowOff>57579</xdr:rowOff>
    </xdr:from>
    <xdr:to>
      <xdr:col>2</xdr:col>
      <xdr:colOff>2910843</xdr:colOff>
      <xdr:row>4</xdr:row>
      <xdr:rowOff>2838129</xdr:rowOff>
    </xdr:to>
    <xdr:pic>
      <xdr:nvPicPr>
        <xdr:cNvPr id="71" name="図 70">
          <a:extLst>
            <a:ext uri="{FF2B5EF4-FFF2-40B4-BE49-F238E27FC236}">
              <a16:creationId xmlns:a16="http://schemas.microsoft.com/office/drawing/2014/main" id="{6A6AD4B4-296F-4322-8714-E5A3AC9A9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 flipH="1">
          <a:off x="6276400" y="11969645"/>
          <a:ext cx="2790075" cy="2778443"/>
        </a:xfrm>
        <a:prstGeom prst="rect">
          <a:avLst/>
        </a:prstGeom>
      </xdr:spPr>
    </xdr:pic>
    <xdr:clientData/>
  </xdr:twoCellAnchor>
  <xdr:twoCellAnchor editAs="oneCell">
    <xdr:from>
      <xdr:col>2</xdr:col>
      <xdr:colOff>230506</xdr:colOff>
      <xdr:row>6</xdr:row>
      <xdr:rowOff>277656</xdr:rowOff>
    </xdr:from>
    <xdr:to>
      <xdr:col>2</xdr:col>
      <xdr:colOff>2759965</xdr:colOff>
      <xdr:row>6</xdr:row>
      <xdr:rowOff>2797437</xdr:rowOff>
    </xdr:to>
    <xdr:pic>
      <xdr:nvPicPr>
        <xdr:cNvPr id="73" name="図 72">
          <a:extLst>
            <a:ext uri="{FF2B5EF4-FFF2-40B4-BE49-F238E27FC236}">
              <a16:creationId xmlns:a16="http://schemas.microsoft.com/office/drawing/2014/main" id="{189C4FDA-ED6F-4FDD-A3EE-CDC5F99A3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393733" y="18129335"/>
          <a:ext cx="2512161" cy="252755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4781965</xdr:colOff>
      <xdr:row>17</xdr:row>
      <xdr:rowOff>2837172</xdr:rowOff>
    </xdr:to>
    <xdr:pic>
      <xdr:nvPicPr>
        <xdr:cNvPr id="65" name="図 64">
          <a:extLst>
            <a:ext uri="{FF2B5EF4-FFF2-40B4-BE49-F238E27FC236}">
              <a16:creationId xmlns:a16="http://schemas.microsoft.com/office/drawing/2014/main" id="{751A27D8-18BA-4672-8F43-C9C5CF9C3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6153150" y="50520600"/>
          <a:ext cx="4785775" cy="2840982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44</xdr:row>
      <xdr:rowOff>0</xdr:rowOff>
    </xdr:from>
    <xdr:to>
      <xdr:col>2</xdr:col>
      <xdr:colOff>3899055</xdr:colOff>
      <xdr:row>44</xdr:row>
      <xdr:rowOff>2876190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755C5003-7D02-B795-C162-75921807C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10300" y="117186075"/>
          <a:ext cx="384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45</xdr:row>
      <xdr:rowOff>0</xdr:rowOff>
    </xdr:from>
    <xdr:to>
      <xdr:col>2</xdr:col>
      <xdr:colOff>3925725</xdr:colOff>
      <xdr:row>45</xdr:row>
      <xdr:rowOff>2876190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CB87E397-9676-38E6-0636-470F6BF16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38875" y="120157875"/>
          <a:ext cx="3840000" cy="2880000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46</xdr:row>
      <xdr:rowOff>209550</xdr:rowOff>
    </xdr:from>
    <xdr:ext cx="2670475" cy="2438094"/>
    <xdr:pic>
      <xdr:nvPicPr>
        <xdr:cNvPr id="69" name="図 68">
          <a:extLst>
            <a:ext uri="{FF2B5EF4-FFF2-40B4-BE49-F238E27FC236}">
              <a16:creationId xmlns:a16="http://schemas.microsoft.com/office/drawing/2014/main" id="{8D842E9A-F7DB-4E26-8DC6-187EB70F1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6200775" y="126311025"/>
          <a:ext cx="2670475" cy="2438094"/>
        </a:xfrm>
        <a:prstGeom prst="rect">
          <a:avLst/>
        </a:prstGeom>
      </xdr:spPr>
    </xdr:pic>
    <xdr:clientData/>
  </xdr:oneCellAnchor>
  <xdr:twoCellAnchor editAs="oneCell">
    <xdr:from>
      <xdr:col>2</xdr:col>
      <xdr:colOff>78525</xdr:colOff>
      <xdr:row>48</xdr:row>
      <xdr:rowOff>60900</xdr:rowOff>
    </xdr:from>
    <xdr:to>
      <xdr:col>2</xdr:col>
      <xdr:colOff>3916620</xdr:colOff>
      <xdr:row>48</xdr:row>
      <xdr:rowOff>2942805</xdr:rowOff>
    </xdr:to>
    <xdr:pic>
      <xdr:nvPicPr>
        <xdr:cNvPr id="74" name="図 73">
          <a:extLst>
            <a:ext uri="{FF2B5EF4-FFF2-40B4-BE49-F238E27FC236}">
              <a16:creationId xmlns:a16="http://schemas.microsoft.com/office/drawing/2014/main" id="{DBBCA0B2-DBD4-A251-698C-5776950B4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31675" y="129134175"/>
          <a:ext cx="384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21375</xdr:colOff>
      <xdr:row>47</xdr:row>
      <xdr:rowOff>13275</xdr:rowOff>
    </xdr:from>
    <xdr:to>
      <xdr:col>2</xdr:col>
      <xdr:colOff>3865185</xdr:colOff>
      <xdr:row>47</xdr:row>
      <xdr:rowOff>2893275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F7FE536C-7973-6C6A-4EA3-AD176E672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74525" y="126114750"/>
          <a:ext cx="384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42</xdr:row>
      <xdr:rowOff>0</xdr:rowOff>
    </xdr:from>
    <xdr:to>
      <xdr:col>2</xdr:col>
      <xdr:colOff>3838095</xdr:colOff>
      <xdr:row>42</xdr:row>
      <xdr:rowOff>2876190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484CF49A-A37D-C7D1-5116-91B914128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3150" y="111242475"/>
          <a:ext cx="3840000" cy="28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3930650</xdr:colOff>
      <xdr:row>15</xdr:row>
      <xdr:rowOff>2935985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71E37840-5A99-456D-9059-92DFDD9E5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5531" y="44648438"/>
          <a:ext cx="3930650" cy="293598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45</xdr:row>
      <xdr:rowOff>76200</xdr:rowOff>
    </xdr:from>
    <xdr:to>
      <xdr:col>8</xdr:col>
      <xdr:colOff>513676</xdr:colOff>
      <xdr:row>87</xdr:row>
      <xdr:rowOff>79110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86A0E868-BE24-48D1-BAF3-656ED0331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7791450"/>
          <a:ext cx="5390476" cy="7203810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114300</xdr:colOff>
      <xdr:row>45</xdr:row>
      <xdr:rowOff>66675</xdr:rowOff>
    </xdr:from>
    <xdr:to>
      <xdr:col>18</xdr:col>
      <xdr:colOff>18376</xdr:colOff>
      <xdr:row>87</xdr:row>
      <xdr:rowOff>69585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B3953EB3-5C70-448C-A0B9-C260F03F2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0700" y="7781925"/>
          <a:ext cx="5390476" cy="7203810"/>
        </a:xfrm>
        <a:prstGeom prst="rect">
          <a:avLst/>
        </a:prstGeom>
      </xdr:spPr>
    </xdr:pic>
    <xdr:clientData/>
  </xdr:twoCellAnchor>
  <xdr:twoCellAnchor editAs="oneCell">
    <xdr:from>
      <xdr:col>18</xdr:col>
      <xdr:colOff>85725</xdr:colOff>
      <xdr:row>45</xdr:row>
      <xdr:rowOff>38100</xdr:rowOff>
    </xdr:from>
    <xdr:to>
      <xdr:col>26</xdr:col>
      <xdr:colOff>599401</xdr:colOff>
      <xdr:row>87</xdr:row>
      <xdr:rowOff>41010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2AD02F29-6E61-4E6B-8F2A-8F01065BF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058525" y="7753350"/>
          <a:ext cx="5390476" cy="72038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</xdr:row>
      <xdr:rowOff>47625</xdr:rowOff>
    </xdr:from>
    <xdr:to>
      <xdr:col>8</xdr:col>
      <xdr:colOff>513676</xdr:colOff>
      <xdr:row>131</xdr:row>
      <xdr:rowOff>50535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B8A352D6-8D77-4198-858C-55C9E95D9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5306675"/>
          <a:ext cx="5390476" cy="720381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88</xdr:row>
      <xdr:rowOff>161925</xdr:rowOff>
    </xdr:from>
    <xdr:to>
      <xdr:col>17</xdr:col>
      <xdr:colOff>608926</xdr:colOff>
      <xdr:row>130</xdr:row>
      <xdr:rowOff>164835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38E5B15C-CD5F-4720-8CDD-06FAE6BD6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581650" y="15249525"/>
          <a:ext cx="5390476" cy="72038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132</xdr:row>
      <xdr:rowOff>150495</xdr:rowOff>
    </xdr:from>
    <xdr:to>
      <xdr:col>8</xdr:col>
      <xdr:colOff>517486</xdr:colOff>
      <xdr:row>174</xdr:row>
      <xdr:rowOff>159120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9F4B318B-5A35-481A-ACE2-B895091F3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22781895"/>
          <a:ext cx="5394286" cy="7209525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132</xdr:row>
      <xdr:rowOff>57150</xdr:rowOff>
    </xdr:from>
    <xdr:to>
      <xdr:col>18</xdr:col>
      <xdr:colOff>46951</xdr:colOff>
      <xdr:row>174</xdr:row>
      <xdr:rowOff>60060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3C557D9C-CD81-4F27-8181-F56824D2C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629275" y="22688550"/>
          <a:ext cx="5390476" cy="72038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178058</xdr:colOff>
      <xdr:row>44</xdr:row>
      <xdr:rowOff>134295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EB6C3FB4-222C-43F0-9EB7-6C650779B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0"/>
          <a:ext cx="8102858" cy="7678095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0</xdr:row>
      <xdr:rowOff>0</xdr:rowOff>
    </xdr:from>
    <xdr:to>
      <xdr:col>22</xdr:col>
      <xdr:colOff>504152</xdr:colOff>
      <xdr:row>22</xdr:row>
      <xdr:rowOff>85243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E2622412-617B-4EC7-8E23-D526B2C2D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534400" y="0"/>
          <a:ext cx="5380952" cy="3857143"/>
        </a:xfrm>
        <a:prstGeom prst="rect">
          <a:avLst/>
        </a:prstGeom>
      </xdr:spPr>
    </xdr:pic>
    <xdr:clientData/>
  </xdr:twoCellAnchor>
  <xdr:twoCellAnchor editAs="oneCell">
    <xdr:from>
      <xdr:col>14</xdr:col>
      <xdr:colOff>29845</xdr:colOff>
      <xdr:row>22</xdr:row>
      <xdr:rowOff>154940</xdr:rowOff>
    </xdr:from>
    <xdr:to>
      <xdr:col>22</xdr:col>
      <xdr:colOff>539712</xdr:colOff>
      <xdr:row>45</xdr:row>
      <xdr:rowOff>83338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0D794475-6CA5-4D5E-A662-D227CFBF3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475345" y="3996690"/>
          <a:ext cx="5335867" cy="3944773"/>
        </a:xfrm>
        <a:prstGeom prst="rect">
          <a:avLst/>
        </a:prstGeom>
      </xdr:spPr>
    </xdr:pic>
    <xdr:clientData/>
  </xdr:twoCellAnchor>
  <xdr:twoCellAnchor editAs="oneCell">
    <xdr:from>
      <xdr:col>13</xdr:col>
      <xdr:colOff>522605</xdr:colOff>
      <xdr:row>88</xdr:row>
      <xdr:rowOff>55245</xdr:rowOff>
    </xdr:from>
    <xdr:to>
      <xdr:col>18</xdr:col>
      <xdr:colOff>157145</xdr:colOff>
      <xdr:row>120</xdr:row>
      <xdr:rowOff>89478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EA81A5DD-5A4A-492D-B4E8-E8063D82A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364855" y="14025245"/>
          <a:ext cx="2650790" cy="5114233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89</xdr:row>
      <xdr:rowOff>95250</xdr:rowOff>
    </xdr:from>
    <xdr:to>
      <xdr:col>22</xdr:col>
      <xdr:colOff>239695</xdr:colOff>
      <xdr:row>110</xdr:row>
      <xdr:rowOff>88452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C6071F61-F0AA-45F3-B00C-CA7AF7450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858500" y="14224000"/>
          <a:ext cx="2652695" cy="3326952"/>
        </a:xfrm>
        <a:prstGeom prst="rect">
          <a:avLst/>
        </a:prstGeom>
      </xdr:spPr>
    </xdr:pic>
    <xdr:clientData/>
  </xdr:twoCellAnchor>
  <xdr:twoCellAnchor editAs="oneCell">
    <xdr:from>
      <xdr:col>18</xdr:col>
      <xdr:colOff>95250</xdr:colOff>
      <xdr:row>111</xdr:row>
      <xdr:rowOff>0</xdr:rowOff>
    </xdr:from>
    <xdr:to>
      <xdr:col>22</xdr:col>
      <xdr:colOff>334945</xdr:colOff>
      <xdr:row>131</xdr:row>
      <xdr:rowOff>151952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77C94129-2393-497B-BEDC-60BD5F982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953750" y="17621250"/>
          <a:ext cx="2652695" cy="3326952"/>
        </a:xfrm>
        <a:prstGeom prst="rect">
          <a:avLst/>
        </a:prstGeom>
      </xdr:spPr>
    </xdr:pic>
    <xdr:clientData/>
  </xdr:twoCellAnchor>
  <xdr:twoCellAnchor editAs="oneCell">
    <xdr:from>
      <xdr:col>22</xdr:col>
      <xdr:colOff>31750</xdr:colOff>
      <xdr:row>89</xdr:row>
      <xdr:rowOff>31750</xdr:rowOff>
    </xdr:from>
    <xdr:to>
      <xdr:col>26</xdr:col>
      <xdr:colOff>271445</xdr:colOff>
      <xdr:row>110</xdr:row>
      <xdr:rowOff>92253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4BCF0C7D-68C4-4BD5-B193-7CB27A30E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3303250" y="14160500"/>
          <a:ext cx="2652695" cy="3394253"/>
        </a:xfrm>
        <a:prstGeom prst="rect">
          <a:avLst/>
        </a:prstGeom>
      </xdr:spPr>
    </xdr:pic>
    <xdr:clientData/>
  </xdr:twoCellAnchor>
  <xdr:twoCellAnchor editAs="oneCell">
    <xdr:from>
      <xdr:col>22</xdr:col>
      <xdr:colOff>190500</xdr:colOff>
      <xdr:row>110</xdr:row>
      <xdr:rowOff>95250</xdr:rowOff>
    </xdr:from>
    <xdr:to>
      <xdr:col>26</xdr:col>
      <xdr:colOff>430195</xdr:colOff>
      <xdr:row>132</xdr:row>
      <xdr:rowOff>12240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2D2289F6-7C8B-4101-B320-921988B34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462000" y="17557750"/>
          <a:ext cx="2652695" cy="340949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624D59-1EEC-43CC-B2C9-8535D10F4ED7}">
  <sheetPr>
    <pageSetUpPr fitToPage="1"/>
  </sheetPr>
  <dimension ref="A1:Y41"/>
  <sheetViews>
    <sheetView topLeftCell="A5" zoomScale="70" zoomScaleNormal="70" workbookViewId="0">
      <selection activeCell="N12" sqref="N12"/>
    </sheetView>
  </sheetViews>
  <sheetFormatPr defaultColWidth="9.109375" defaultRowHeight="13.2"/>
  <cols>
    <col min="1" max="1" width="15.109375" style="56" customWidth="1"/>
    <col min="2" max="2" width="75.44140625" style="62" customWidth="1"/>
    <col min="3" max="3" width="12.109375" style="56" customWidth="1"/>
    <col min="4" max="16384" width="9.109375" style="56"/>
  </cols>
  <sheetData>
    <row r="1" spans="1:25" ht="29.25" customHeight="1">
      <c r="A1" s="137" t="s">
        <v>602</v>
      </c>
      <c r="B1" s="138"/>
      <c r="C1" s="139"/>
    </row>
    <row r="2" spans="1:25" ht="102" customHeight="1">
      <c r="A2" s="57"/>
      <c r="B2" s="58"/>
      <c r="C2" s="57"/>
      <c r="J2" s="59"/>
      <c r="K2" s="60"/>
      <c r="L2" s="60"/>
      <c r="M2" s="59"/>
      <c r="N2" s="59"/>
      <c r="O2" s="61"/>
      <c r="P2" s="61"/>
      <c r="Q2" s="61"/>
      <c r="R2" s="61"/>
      <c r="S2" s="59"/>
      <c r="T2" s="59"/>
      <c r="U2" s="59"/>
      <c r="V2" s="59"/>
      <c r="W2" s="59"/>
      <c r="X2" s="59"/>
      <c r="Y2" s="59"/>
    </row>
    <row r="3" spans="1:25" ht="39.75" customHeight="1">
      <c r="A3" s="57"/>
      <c r="C3" s="57"/>
      <c r="J3" s="59"/>
      <c r="K3" s="60"/>
      <c r="L3" s="60"/>
      <c r="M3" s="59"/>
      <c r="N3" s="59"/>
      <c r="O3" s="61"/>
      <c r="P3" s="61"/>
      <c r="Q3" s="61"/>
      <c r="R3" s="61"/>
      <c r="S3" s="59"/>
      <c r="T3" s="59"/>
      <c r="U3" s="59"/>
      <c r="V3" s="59"/>
      <c r="W3" s="59"/>
      <c r="X3" s="59"/>
      <c r="Y3" s="59"/>
    </row>
    <row r="4" spans="1:25" ht="35.25" customHeight="1">
      <c r="A4" s="57"/>
      <c r="B4" s="63" t="s">
        <v>220</v>
      </c>
      <c r="C4" s="57"/>
      <c r="J4" s="59"/>
      <c r="K4" s="60"/>
      <c r="L4" s="60"/>
      <c r="M4" s="59"/>
      <c r="N4" s="59"/>
      <c r="O4" s="61"/>
      <c r="P4" s="61"/>
      <c r="Q4" s="61"/>
      <c r="R4" s="61"/>
      <c r="S4" s="59"/>
      <c r="T4" s="59"/>
      <c r="U4" s="59"/>
      <c r="V4" s="59"/>
      <c r="W4" s="59"/>
      <c r="X4" s="59"/>
      <c r="Y4" s="59"/>
    </row>
    <row r="5" spans="1:25" ht="28.2">
      <c r="A5" s="64"/>
      <c r="B5" s="65" t="s">
        <v>425</v>
      </c>
      <c r="C5" s="57"/>
      <c r="J5" s="59"/>
      <c r="K5" s="60"/>
      <c r="L5" s="60"/>
      <c r="M5" s="59"/>
      <c r="N5" s="59"/>
      <c r="O5" s="61"/>
      <c r="P5" s="61"/>
      <c r="Q5" s="61"/>
      <c r="R5" s="61"/>
      <c r="S5" s="59"/>
      <c r="T5" s="59"/>
      <c r="U5" s="59"/>
      <c r="V5" s="59"/>
      <c r="W5" s="59"/>
      <c r="X5" s="59"/>
      <c r="Y5" s="59"/>
    </row>
    <row r="6" spans="1:25" ht="61.5" customHeight="1">
      <c r="A6" s="64"/>
      <c r="B6" s="66" t="s">
        <v>426</v>
      </c>
      <c r="C6" s="57"/>
      <c r="J6" s="59"/>
      <c r="K6" s="60"/>
      <c r="L6" s="60"/>
      <c r="M6" s="59"/>
      <c r="N6" s="59"/>
      <c r="O6" s="61"/>
      <c r="P6" s="61"/>
      <c r="Q6" s="61"/>
      <c r="R6" s="61"/>
      <c r="S6" s="59"/>
      <c r="T6" s="59"/>
      <c r="U6" s="59"/>
      <c r="V6" s="59"/>
      <c r="W6" s="59"/>
      <c r="X6" s="59"/>
      <c r="Y6" s="59"/>
    </row>
    <row r="7" spans="1:25" ht="61.5" customHeight="1">
      <c r="A7" s="64"/>
      <c r="B7" s="66" t="s">
        <v>427</v>
      </c>
      <c r="C7" s="57"/>
      <c r="J7" s="59"/>
      <c r="K7" s="60"/>
      <c r="L7" s="60"/>
      <c r="M7" s="59"/>
      <c r="N7" s="59"/>
      <c r="O7" s="61"/>
      <c r="P7" s="61"/>
      <c r="Q7" s="61"/>
      <c r="R7" s="61"/>
      <c r="S7" s="59"/>
      <c r="T7" s="59"/>
      <c r="U7" s="59"/>
      <c r="V7" s="59"/>
      <c r="W7" s="59"/>
      <c r="X7" s="59"/>
      <c r="Y7" s="59"/>
    </row>
    <row r="8" spans="1:25" ht="61.5" customHeight="1">
      <c r="A8" s="64"/>
      <c r="B8" s="66" t="s">
        <v>428</v>
      </c>
      <c r="C8" s="57"/>
      <c r="J8" s="59"/>
      <c r="K8" s="60"/>
      <c r="L8" s="60"/>
      <c r="M8" s="59"/>
      <c r="N8" s="59"/>
      <c r="O8" s="61"/>
      <c r="P8" s="61"/>
      <c r="Q8" s="61"/>
      <c r="R8" s="61"/>
      <c r="S8" s="59"/>
      <c r="T8" s="59"/>
      <c r="U8" s="59"/>
      <c r="V8" s="59"/>
      <c r="W8" s="59"/>
      <c r="X8" s="59"/>
      <c r="Y8" s="59"/>
    </row>
    <row r="9" spans="1:25" ht="61.5" customHeight="1">
      <c r="A9" s="57"/>
      <c r="B9" s="58"/>
      <c r="C9" s="57"/>
      <c r="J9" s="61"/>
      <c r="K9" s="61"/>
      <c r="L9" s="61"/>
      <c r="M9" s="61"/>
      <c r="N9" s="59"/>
      <c r="O9" s="61"/>
      <c r="P9" s="61"/>
      <c r="Q9" s="61"/>
      <c r="R9" s="61"/>
      <c r="S9" s="59"/>
      <c r="T9" s="59"/>
      <c r="U9" s="59"/>
      <c r="V9" s="59"/>
      <c r="W9" s="59"/>
      <c r="X9" s="59"/>
      <c r="Y9" s="59"/>
    </row>
    <row r="10" spans="1:25" ht="61.5" customHeight="1">
      <c r="A10" s="57"/>
      <c r="B10" s="58"/>
      <c r="C10" s="57"/>
      <c r="J10" s="61"/>
      <c r="K10" s="61"/>
      <c r="L10" s="61"/>
      <c r="M10" s="61"/>
      <c r="N10" s="59"/>
      <c r="O10" s="61"/>
      <c r="P10" s="61"/>
      <c r="Q10" s="61"/>
      <c r="R10" s="61"/>
      <c r="S10" s="59"/>
      <c r="T10" s="59"/>
      <c r="U10" s="59"/>
      <c r="V10" s="59"/>
      <c r="W10" s="59"/>
      <c r="X10" s="59"/>
      <c r="Y10" s="59"/>
    </row>
    <row r="11" spans="1:25" ht="61.5" customHeight="1">
      <c r="A11" s="57"/>
      <c r="B11" s="58"/>
      <c r="C11" s="57"/>
      <c r="J11" s="67"/>
      <c r="K11" s="68"/>
      <c r="L11" s="68"/>
      <c r="M11" s="67"/>
      <c r="N11" s="67"/>
      <c r="O11" s="61"/>
      <c r="P11" s="61"/>
      <c r="Q11" s="61"/>
      <c r="R11" s="61"/>
      <c r="S11" s="69"/>
      <c r="T11" s="69"/>
      <c r="U11" s="69"/>
      <c r="V11" s="69"/>
      <c r="W11" s="69"/>
      <c r="X11" s="69"/>
      <c r="Y11" s="69"/>
    </row>
    <row r="12" spans="1:25" ht="61.5" customHeight="1">
      <c r="A12" s="57"/>
      <c r="B12" s="58"/>
      <c r="C12" s="57"/>
      <c r="J12" s="67"/>
      <c r="K12" s="68"/>
      <c r="L12" s="68"/>
      <c r="M12" s="67"/>
      <c r="N12" s="67"/>
      <c r="O12" s="68"/>
      <c r="P12" s="67"/>
      <c r="Q12" s="67"/>
      <c r="R12" s="69"/>
      <c r="S12" s="69"/>
      <c r="T12" s="69"/>
      <c r="U12" s="69"/>
      <c r="V12" s="69"/>
      <c r="W12" s="69"/>
      <c r="X12" s="69"/>
      <c r="Y12" s="69"/>
    </row>
    <row r="13" spans="1:25" ht="61.5" customHeight="1">
      <c r="A13" s="57"/>
      <c r="B13" s="58"/>
      <c r="C13" s="57"/>
      <c r="J13" s="67"/>
      <c r="K13" s="68"/>
      <c r="L13" s="68"/>
      <c r="M13" s="67"/>
      <c r="N13" s="67"/>
      <c r="O13" s="68"/>
      <c r="P13" s="67"/>
      <c r="Q13" s="67"/>
      <c r="R13" s="69"/>
      <c r="S13" s="69"/>
      <c r="T13" s="69"/>
      <c r="U13" s="69"/>
      <c r="V13" s="69"/>
      <c r="W13" s="69"/>
      <c r="X13" s="69"/>
      <c r="Y13" s="69"/>
    </row>
    <row r="14" spans="1:25" ht="61.5" customHeight="1">
      <c r="A14" s="57"/>
      <c r="B14" s="58"/>
      <c r="C14" s="57"/>
      <c r="J14" s="67"/>
      <c r="K14" s="68"/>
      <c r="L14" s="68"/>
      <c r="M14" s="67"/>
      <c r="N14" s="67"/>
      <c r="O14" s="68"/>
      <c r="P14" s="67"/>
      <c r="Q14" s="67"/>
      <c r="R14" s="69"/>
      <c r="S14" s="69"/>
      <c r="T14" s="69"/>
      <c r="U14" s="69"/>
      <c r="V14" s="69"/>
      <c r="W14" s="69"/>
      <c r="X14" s="69"/>
      <c r="Y14" s="69"/>
    </row>
    <row r="15" spans="1:25">
      <c r="J15" s="67"/>
      <c r="K15" s="68"/>
      <c r="L15" s="68"/>
      <c r="M15" s="67"/>
      <c r="N15" s="67"/>
      <c r="O15" s="68"/>
      <c r="P15" s="67"/>
      <c r="Q15" s="67"/>
      <c r="R15" s="69"/>
      <c r="S15" s="69"/>
      <c r="T15" s="69"/>
      <c r="U15" s="69"/>
      <c r="V15" s="69"/>
      <c r="W15" s="69"/>
      <c r="X15" s="69"/>
      <c r="Y15" s="69"/>
    </row>
    <row r="16" spans="1:25">
      <c r="J16" s="67"/>
      <c r="K16" s="68"/>
      <c r="L16" s="68"/>
      <c r="M16" s="67"/>
      <c r="N16" s="67"/>
      <c r="O16" s="68"/>
      <c r="P16" s="67"/>
      <c r="Q16" s="67"/>
      <c r="R16" s="69"/>
      <c r="S16" s="69"/>
      <c r="T16" s="69"/>
      <c r="U16" s="69"/>
      <c r="V16" s="69"/>
      <c r="W16" s="69"/>
      <c r="X16" s="69"/>
      <c r="Y16" s="69"/>
    </row>
    <row r="17" spans="10:25">
      <c r="J17" s="67"/>
      <c r="K17" s="68"/>
      <c r="L17" s="68"/>
      <c r="M17" s="67"/>
      <c r="N17" s="67"/>
      <c r="O17" s="68"/>
      <c r="P17" s="67"/>
      <c r="Q17" s="67"/>
      <c r="R17" s="69"/>
      <c r="S17" s="69"/>
      <c r="T17" s="69"/>
      <c r="U17" s="69"/>
      <c r="V17" s="69"/>
      <c r="W17" s="69"/>
      <c r="X17" s="69"/>
      <c r="Y17" s="69"/>
    </row>
    <row r="18" spans="10:25">
      <c r="J18" s="67"/>
      <c r="K18" s="68"/>
      <c r="L18" s="68"/>
      <c r="M18" s="67"/>
      <c r="N18" s="67"/>
      <c r="O18" s="68"/>
      <c r="P18" s="67"/>
      <c r="Q18" s="67"/>
      <c r="R18" s="69"/>
      <c r="S18" s="69"/>
      <c r="T18" s="69"/>
      <c r="U18" s="69"/>
      <c r="V18" s="69"/>
      <c r="W18" s="69"/>
      <c r="X18" s="69"/>
      <c r="Y18" s="69"/>
    </row>
    <row r="19" spans="10:25">
      <c r="J19" s="67"/>
      <c r="K19" s="68"/>
      <c r="L19" s="68"/>
      <c r="M19" s="67"/>
      <c r="N19" s="67"/>
      <c r="O19" s="68"/>
      <c r="P19" s="67"/>
      <c r="Q19" s="67"/>
      <c r="R19" s="69"/>
      <c r="S19" s="69"/>
      <c r="T19" s="69"/>
      <c r="U19" s="69"/>
      <c r="V19" s="69"/>
      <c r="W19" s="69"/>
      <c r="X19" s="69"/>
      <c r="Y19" s="69"/>
    </row>
    <row r="20" spans="10:25">
      <c r="J20" s="67"/>
      <c r="K20" s="68"/>
      <c r="L20" s="68"/>
      <c r="M20" s="67"/>
      <c r="N20" s="67"/>
      <c r="O20" s="68"/>
      <c r="P20" s="67"/>
      <c r="Q20" s="67"/>
      <c r="R20" s="69"/>
      <c r="S20" s="69"/>
      <c r="T20" s="69"/>
      <c r="U20" s="69"/>
      <c r="V20" s="69"/>
      <c r="W20" s="69"/>
      <c r="X20" s="69"/>
      <c r="Y20" s="69"/>
    </row>
    <row r="21" spans="10:25">
      <c r="J21" s="67"/>
      <c r="K21" s="68"/>
      <c r="L21" s="68"/>
      <c r="M21" s="67"/>
      <c r="N21" s="67"/>
      <c r="O21" s="68"/>
      <c r="P21" s="67"/>
      <c r="Q21" s="67"/>
      <c r="R21" s="69"/>
      <c r="S21" s="69"/>
      <c r="T21" s="69"/>
      <c r="U21" s="69"/>
      <c r="V21" s="69"/>
      <c r="W21" s="69"/>
      <c r="X21" s="69"/>
      <c r="Y21" s="69"/>
    </row>
    <row r="22" spans="10:25">
      <c r="J22" s="67"/>
      <c r="K22" s="68"/>
      <c r="L22" s="68"/>
      <c r="M22" s="67"/>
      <c r="N22" s="67"/>
      <c r="O22" s="68"/>
      <c r="P22" s="67"/>
      <c r="Q22" s="67"/>
      <c r="R22" s="69"/>
      <c r="S22" s="69"/>
      <c r="T22" s="69"/>
      <c r="U22" s="69"/>
      <c r="V22" s="69"/>
      <c r="W22" s="69"/>
      <c r="X22" s="69"/>
      <c r="Y22" s="69"/>
    </row>
    <row r="23" spans="10:25">
      <c r="J23" s="67"/>
      <c r="K23" s="68"/>
      <c r="L23" s="68"/>
      <c r="M23" s="67"/>
      <c r="N23" s="67"/>
      <c r="O23" s="68"/>
      <c r="P23" s="67"/>
      <c r="Q23" s="67"/>
      <c r="R23" s="69"/>
      <c r="S23" s="69"/>
      <c r="T23" s="69"/>
      <c r="U23" s="69"/>
      <c r="V23" s="69"/>
      <c r="W23" s="69"/>
      <c r="X23" s="69"/>
      <c r="Y23" s="69"/>
    </row>
    <row r="24" spans="10:25">
      <c r="J24" s="67"/>
      <c r="K24" s="68"/>
      <c r="L24" s="68"/>
      <c r="M24" s="67"/>
      <c r="N24" s="67"/>
      <c r="O24" s="68"/>
      <c r="P24" s="67"/>
      <c r="Q24" s="67"/>
      <c r="R24" s="69"/>
      <c r="S24" s="69"/>
      <c r="T24" s="69"/>
      <c r="U24" s="69"/>
      <c r="V24" s="69"/>
      <c r="W24" s="69"/>
      <c r="X24" s="69"/>
      <c r="Y24" s="69"/>
    </row>
    <row r="25" spans="10:25">
      <c r="J25" s="67"/>
      <c r="K25" s="68"/>
      <c r="L25" s="68"/>
      <c r="M25" s="67"/>
      <c r="N25" s="67"/>
      <c r="O25" s="68"/>
      <c r="P25" s="67"/>
      <c r="Q25" s="67"/>
      <c r="R25" s="69"/>
      <c r="S25" s="69"/>
      <c r="T25" s="69"/>
      <c r="U25" s="69"/>
      <c r="V25" s="69"/>
      <c r="W25" s="69"/>
      <c r="X25" s="69"/>
      <c r="Y25" s="69"/>
    </row>
    <row r="26" spans="10:25">
      <c r="J26" s="67"/>
      <c r="K26" s="68"/>
      <c r="L26" s="68"/>
      <c r="M26" s="67"/>
      <c r="N26" s="67"/>
      <c r="O26" s="68"/>
      <c r="P26" s="67"/>
      <c r="Q26" s="67"/>
      <c r="R26" s="69"/>
      <c r="S26" s="69"/>
      <c r="T26" s="69"/>
      <c r="U26" s="69"/>
      <c r="V26" s="69"/>
      <c r="W26" s="69"/>
      <c r="X26" s="69"/>
      <c r="Y26" s="69"/>
    </row>
    <row r="27" spans="10:25">
      <c r="J27" s="67"/>
      <c r="K27" s="68"/>
      <c r="L27" s="68"/>
      <c r="M27" s="67"/>
      <c r="N27" s="67"/>
      <c r="O27" s="68"/>
      <c r="P27" s="67"/>
      <c r="Q27" s="67"/>
      <c r="R27" s="69"/>
      <c r="S27" s="69"/>
      <c r="T27" s="69"/>
      <c r="U27" s="69"/>
      <c r="V27" s="69"/>
      <c r="W27" s="69"/>
      <c r="X27" s="69"/>
      <c r="Y27" s="69"/>
    </row>
    <row r="28" spans="10:25">
      <c r="J28" s="67"/>
      <c r="K28" s="68"/>
      <c r="L28" s="68"/>
      <c r="M28" s="67"/>
      <c r="N28" s="67"/>
      <c r="O28" s="68"/>
      <c r="P28" s="67"/>
      <c r="Q28" s="67"/>
      <c r="R28" s="69"/>
      <c r="S28" s="69"/>
      <c r="T28" s="69"/>
      <c r="U28" s="69"/>
      <c r="V28" s="69"/>
      <c r="W28" s="69"/>
      <c r="X28" s="69"/>
      <c r="Y28" s="69"/>
    </row>
    <row r="29" spans="10:25">
      <c r="J29" s="67"/>
      <c r="K29" s="68"/>
      <c r="L29" s="68"/>
      <c r="M29" s="67"/>
      <c r="N29" s="67"/>
      <c r="O29" s="68"/>
      <c r="P29" s="67"/>
      <c r="Q29" s="67"/>
      <c r="R29" s="69"/>
      <c r="S29" s="69"/>
      <c r="T29" s="69"/>
      <c r="U29" s="69"/>
      <c r="V29" s="69"/>
      <c r="W29" s="69"/>
      <c r="X29" s="69"/>
      <c r="Y29" s="69"/>
    </row>
    <row r="30" spans="10:25">
      <c r="J30" s="67"/>
      <c r="K30" s="68"/>
      <c r="L30" s="68"/>
      <c r="M30" s="67"/>
      <c r="N30" s="67"/>
      <c r="O30" s="68"/>
      <c r="P30" s="67"/>
      <c r="Q30" s="67"/>
      <c r="R30" s="69"/>
      <c r="S30" s="69"/>
      <c r="T30" s="69"/>
      <c r="U30" s="69"/>
      <c r="V30" s="69"/>
      <c r="W30" s="69"/>
      <c r="X30" s="69"/>
      <c r="Y30" s="69"/>
    </row>
    <row r="31" spans="10:25">
      <c r="J31" s="67"/>
      <c r="K31" s="68"/>
      <c r="L31" s="68"/>
      <c r="M31" s="67"/>
      <c r="N31" s="67"/>
      <c r="O31" s="68"/>
      <c r="P31" s="67"/>
      <c r="Q31" s="67"/>
      <c r="R31" s="69"/>
      <c r="S31" s="69"/>
      <c r="T31" s="69"/>
      <c r="U31" s="69"/>
      <c r="V31" s="69"/>
      <c r="W31" s="69"/>
      <c r="X31" s="69"/>
      <c r="Y31" s="69"/>
    </row>
    <row r="32" spans="10:25">
      <c r="J32" s="67"/>
      <c r="K32" s="68"/>
      <c r="L32" s="68"/>
      <c r="M32" s="67"/>
      <c r="N32" s="67"/>
      <c r="O32" s="68"/>
      <c r="P32" s="67"/>
      <c r="Q32" s="67"/>
      <c r="R32" s="69"/>
      <c r="S32" s="69"/>
      <c r="T32" s="69"/>
      <c r="U32" s="69"/>
      <c r="V32" s="69"/>
      <c r="W32" s="69"/>
      <c r="X32" s="69"/>
      <c r="Y32" s="69"/>
    </row>
    <row r="33" spans="10:25">
      <c r="J33" s="67"/>
      <c r="K33" s="68"/>
      <c r="L33" s="68"/>
      <c r="M33" s="67"/>
      <c r="N33" s="67"/>
      <c r="O33" s="68"/>
      <c r="P33" s="67"/>
      <c r="Q33" s="67"/>
      <c r="R33" s="69"/>
      <c r="S33" s="69"/>
      <c r="T33" s="69"/>
      <c r="U33" s="69"/>
      <c r="V33" s="69"/>
      <c r="W33" s="69"/>
      <c r="X33" s="69"/>
      <c r="Y33" s="69"/>
    </row>
    <row r="34" spans="10:25">
      <c r="J34" s="67"/>
      <c r="K34" s="68"/>
      <c r="L34" s="68"/>
      <c r="M34" s="67"/>
      <c r="N34" s="67"/>
      <c r="O34" s="68"/>
      <c r="P34" s="67"/>
      <c r="Q34" s="67"/>
      <c r="R34" s="69"/>
      <c r="S34" s="69"/>
      <c r="T34" s="69"/>
      <c r="U34" s="69"/>
      <c r="V34" s="69"/>
      <c r="W34" s="69"/>
      <c r="X34" s="69"/>
      <c r="Y34" s="69"/>
    </row>
    <row r="35" spans="10:25">
      <c r="J35" s="67"/>
      <c r="K35" s="68"/>
      <c r="L35" s="68"/>
      <c r="M35" s="67"/>
      <c r="N35" s="67"/>
      <c r="O35" s="68"/>
      <c r="P35" s="67"/>
      <c r="Q35" s="67"/>
      <c r="R35" s="69"/>
      <c r="S35" s="69"/>
      <c r="T35" s="69"/>
      <c r="U35" s="69"/>
      <c r="V35" s="69"/>
      <c r="W35" s="69"/>
      <c r="X35" s="69"/>
      <c r="Y35" s="69"/>
    </row>
    <row r="36" spans="10:25">
      <c r="J36" s="67"/>
      <c r="K36" s="68"/>
      <c r="L36" s="68"/>
      <c r="M36" s="67"/>
      <c r="N36" s="67"/>
      <c r="O36" s="68"/>
      <c r="P36" s="67"/>
      <c r="Q36" s="67"/>
      <c r="R36" s="69"/>
      <c r="S36" s="69"/>
      <c r="T36" s="69"/>
      <c r="U36" s="69"/>
      <c r="V36" s="69"/>
      <c r="W36" s="69"/>
      <c r="X36" s="69"/>
      <c r="Y36" s="69"/>
    </row>
    <row r="37" spans="10:25">
      <c r="J37" s="67"/>
      <c r="K37" s="68"/>
      <c r="L37" s="68"/>
      <c r="M37" s="67"/>
      <c r="N37" s="67"/>
      <c r="O37" s="68"/>
      <c r="P37" s="67"/>
      <c r="Q37" s="67"/>
      <c r="R37" s="69"/>
      <c r="S37" s="69"/>
      <c r="T37" s="69"/>
      <c r="U37" s="69"/>
      <c r="V37" s="69"/>
      <c r="W37" s="69"/>
      <c r="X37" s="69"/>
      <c r="Y37" s="69"/>
    </row>
    <row r="38" spans="10:25">
      <c r="J38" s="67"/>
      <c r="K38" s="68"/>
      <c r="L38" s="68"/>
      <c r="M38" s="67"/>
      <c r="N38" s="67"/>
      <c r="O38" s="68"/>
      <c r="P38" s="67"/>
      <c r="Q38" s="67"/>
      <c r="R38" s="69"/>
      <c r="S38" s="69"/>
      <c r="T38" s="69"/>
      <c r="U38" s="69"/>
      <c r="V38" s="69"/>
      <c r="W38" s="69"/>
      <c r="X38" s="69"/>
      <c r="Y38" s="69"/>
    </row>
    <row r="39" spans="10:25">
      <c r="J39" s="67"/>
      <c r="K39" s="68"/>
      <c r="L39" s="68"/>
      <c r="M39" s="67"/>
      <c r="N39" s="67"/>
      <c r="O39" s="68"/>
      <c r="P39" s="67"/>
      <c r="Q39" s="67"/>
      <c r="R39" s="69"/>
      <c r="S39" s="69"/>
      <c r="T39" s="69"/>
      <c r="U39" s="69"/>
      <c r="V39" s="69"/>
      <c r="W39" s="69"/>
      <c r="X39" s="69"/>
      <c r="Y39" s="69"/>
    </row>
    <row r="40" spans="10:25">
      <c r="J40" s="67"/>
      <c r="K40" s="68"/>
      <c r="L40" s="68"/>
      <c r="M40" s="67"/>
      <c r="N40" s="67"/>
      <c r="O40" s="68"/>
      <c r="P40" s="67"/>
      <c r="Q40" s="67"/>
      <c r="R40" s="69"/>
      <c r="S40" s="69"/>
      <c r="T40" s="69"/>
      <c r="U40" s="69"/>
      <c r="V40" s="69"/>
      <c r="W40" s="69"/>
      <c r="X40" s="69"/>
      <c r="Y40" s="69"/>
    </row>
    <row r="41" spans="10:25">
      <c r="J41" s="67"/>
      <c r="K41" s="68"/>
      <c r="L41" s="68"/>
      <c r="M41" s="67"/>
      <c r="N41" s="67"/>
      <c r="O41" s="68"/>
      <c r="P41" s="67"/>
      <c r="Q41" s="67"/>
      <c r="R41" s="69"/>
      <c r="S41" s="69"/>
      <c r="T41" s="69"/>
      <c r="U41" s="69"/>
      <c r="V41" s="69"/>
      <c r="W41" s="69"/>
      <c r="X41" s="69"/>
      <c r="Y41" s="69"/>
    </row>
  </sheetData>
  <mergeCells count="1">
    <mergeCell ref="A1:C1"/>
  </mergeCells>
  <phoneticPr fontId="160"/>
  <pageMargins left="0.7" right="0.7" top="0.75" bottom="0.75" header="0.3" footer="0.3"/>
  <pageSetup scale="89" fitToHeight="3" orientation="portrait" r:id="rId1"/>
  <headerFooter scaleWithDoc="0"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B82486-4DD1-42C9-9693-61B21BE80961}">
  <dimension ref="A1:E88"/>
  <sheetViews>
    <sheetView topLeftCell="A5" zoomScale="60" zoomScaleNormal="60" workbookViewId="0">
      <selection activeCell="B11" sqref="B11:B13"/>
    </sheetView>
  </sheetViews>
  <sheetFormatPr defaultRowHeight="32.4"/>
  <cols>
    <col min="1" max="1" width="7.5546875" style="84" customWidth="1"/>
    <col min="2" max="2" width="71.88671875" style="84" customWidth="1"/>
    <col min="3" max="3" width="92.33203125" style="84" customWidth="1"/>
    <col min="4" max="4" width="70.6640625" style="84" customWidth="1"/>
    <col min="5" max="5" width="12.33203125" style="84" customWidth="1"/>
    <col min="6" max="16384" width="8.88671875" style="84"/>
  </cols>
  <sheetData>
    <row r="1" spans="1:5" ht="41.4" customHeight="1">
      <c r="B1" s="85" t="s">
        <v>429</v>
      </c>
      <c r="D1" s="85" t="s">
        <v>430</v>
      </c>
      <c r="E1" s="86"/>
    </row>
    <row r="2" spans="1:5" ht="41.4" customHeight="1">
      <c r="A2" s="84" t="s">
        <v>702</v>
      </c>
      <c r="B2" s="71" t="s">
        <v>563</v>
      </c>
      <c r="C2" s="71" t="s">
        <v>625</v>
      </c>
      <c r="D2" s="87" t="s">
        <v>626</v>
      </c>
      <c r="E2" s="71" t="s">
        <v>627</v>
      </c>
    </row>
    <row r="3" spans="1:5" ht="41.4" customHeight="1">
      <c r="A3" s="84" t="s">
        <v>702</v>
      </c>
      <c r="B3" s="71" t="s">
        <v>564</v>
      </c>
      <c r="C3" s="71" t="s">
        <v>625</v>
      </c>
      <c r="D3" s="87" t="s">
        <v>626</v>
      </c>
      <c r="E3" s="71" t="s">
        <v>628</v>
      </c>
    </row>
    <row r="4" spans="1:5" ht="41.4" customHeight="1">
      <c r="A4" s="84" t="s">
        <v>702</v>
      </c>
      <c r="B4" s="71" t="s">
        <v>565</v>
      </c>
      <c r="C4" s="71" t="s">
        <v>625</v>
      </c>
      <c r="D4" s="87" t="s">
        <v>626</v>
      </c>
      <c r="E4" s="71" t="s">
        <v>629</v>
      </c>
    </row>
    <row r="5" spans="1:5" ht="41.4" customHeight="1">
      <c r="B5" s="71" t="s">
        <v>630</v>
      </c>
      <c r="C5" s="71" t="s">
        <v>625</v>
      </c>
      <c r="D5" s="87" t="s">
        <v>631</v>
      </c>
      <c r="E5" s="71" t="s">
        <v>627</v>
      </c>
    </row>
    <row r="6" spans="1:5" ht="41.4" customHeight="1">
      <c r="B6" s="71" t="s">
        <v>632</v>
      </c>
      <c r="C6" s="71" t="s">
        <v>625</v>
      </c>
      <c r="D6" s="87" t="s">
        <v>631</v>
      </c>
      <c r="E6" s="71" t="s">
        <v>628</v>
      </c>
    </row>
    <row r="7" spans="1:5" ht="41.4" customHeight="1">
      <c r="B7" s="71" t="s">
        <v>633</v>
      </c>
      <c r="C7" s="71" t="s">
        <v>625</v>
      </c>
      <c r="D7" s="87" t="s">
        <v>631</v>
      </c>
      <c r="E7" s="71" t="s">
        <v>629</v>
      </c>
    </row>
    <row r="8" spans="1:5" ht="41.4" customHeight="1">
      <c r="A8" s="84" t="s">
        <v>702</v>
      </c>
      <c r="B8" s="71" t="s">
        <v>566</v>
      </c>
      <c r="C8" s="71" t="s">
        <v>634</v>
      </c>
      <c r="D8" s="87" t="s">
        <v>626</v>
      </c>
      <c r="E8" s="71" t="s">
        <v>627</v>
      </c>
    </row>
    <row r="9" spans="1:5" ht="41.4" customHeight="1">
      <c r="A9" s="84" t="s">
        <v>702</v>
      </c>
      <c r="B9" s="71" t="s">
        <v>567</v>
      </c>
      <c r="C9" s="71" t="s">
        <v>634</v>
      </c>
      <c r="D9" s="87" t="s">
        <v>626</v>
      </c>
      <c r="E9" s="71" t="s">
        <v>628</v>
      </c>
    </row>
    <row r="10" spans="1:5" ht="41.4" customHeight="1">
      <c r="A10" s="84" t="s">
        <v>702</v>
      </c>
      <c r="B10" s="71" t="s">
        <v>568</v>
      </c>
      <c r="C10" s="71" t="s">
        <v>634</v>
      </c>
      <c r="D10" s="87" t="s">
        <v>626</v>
      </c>
      <c r="E10" s="71" t="s">
        <v>629</v>
      </c>
    </row>
    <row r="11" spans="1:5" ht="41.4" customHeight="1">
      <c r="A11" s="84" t="s">
        <v>702</v>
      </c>
      <c r="B11" s="71" t="s">
        <v>636</v>
      </c>
      <c r="C11" s="71" t="s">
        <v>635</v>
      </c>
      <c r="D11" s="87" t="s">
        <v>626</v>
      </c>
      <c r="E11" s="71" t="s">
        <v>637</v>
      </c>
    </row>
    <row r="12" spans="1:5" ht="41.4" customHeight="1">
      <c r="A12" s="84" t="s">
        <v>702</v>
      </c>
      <c r="B12" s="71" t="s">
        <v>638</v>
      </c>
      <c r="C12" s="71" t="s">
        <v>635</v>
      </c>
      <c r="D12" s="87" t="s">
        <v>626</v>
      </c>
      <c r="E12" s="71" t="s">
        <v>627</v>
      </c>
    </row>
    <row r="13" spans="1:5" ht="41.4" customHeight="1">
      <c r="A13" s="84" t="s">
        <v>702</v>
      </c>
      <c r="B13" s="71" t="s">
        <v>639</v>
      </c>
      <c r="C13" s="71" t="s">
        <v>635</v>
      </c>
      <c r="D13" s="87" t="s">
        <v>626</v>
      </c>
      <c r="E13" s="71" t="s">
        <v>628</v>
      </c>
    </row>
    <row r="14" spans="1:5" ht="41.4" customHeight="1">
      <c r="B14" s="71" t="s">
        <v>641</v>
      </c>
      <c r="C14" s="71" t="s">
        <v>640</v>
      </c>
      <c r="D14" s="87" t="s">
        <v>626</v>
      </c>
      <c r="E14" s="71" t="s">
        <v>627</v>
      </c>
    </row>
    <row r="15" spans="1:5" ht="41.4" customHeight="1">
      <c r="B15" s="71" t="s">
        <v>642</v>
      </c>
      <c r="C15" s="71" t="s">
        <v>640</v>
      </c>
      <c r="D15" s="87" t="s">
        <v>626</v>
      </c>
      <c r="E15" s="71" t="s">
        <v>628</v>
      </c>
    </row>
    <row r="16" spans="1:5" ht="41.4" customHeight="1">
      <c r="B16" s="71" t="s">
        <v>643</v>
      </c>
      <c r="C16" s="71" t="s">
        <v>640</v>
      </c>
      <c r="D16" s="87" t="s">
        <v>626</v>
      </c>
      <c r="E16" s="71" t="s">
        <v>629</v>
      </c>
    </row>
    <row r="17" spans="2:5" ht="41.4" customHeight="1">
      <c r="B17" s="71" t="s">
        <v>644</v>
      </c>
      <c r="C17" s="71" t="s">
        <v>640</v>
      </c>
      <c r="D17" s="87" t="s">
        <v>645</v>
      </c>
      <c r="E17" s="71" t="s">
        <v>627</v>
      </c>
    </row>
    <row r="18" spans="2:5" ht="41.4" customHeight="1">
      <c r="B18" s="71" t="s">
        <v>646</v>
      </c>
      <c r="C18" s="71" t="s">
        <v>640</v>
      </c>
      <c r="D18" s="87" t="s">
        <v>645</v>
      </c>
      <c r="E18" s="71" t="s">
        <v>628</v>
      </c>
    </row>
    <row r="19" spans="2:5" ht="41.4" customHeight="1">
      <c r="B19" s="71" t="s">
        <v>647</v>
      </c>
      <c r="C19" s="71" t="s">
        <v>640</v>
      </c>
      <c r="D19" s="87" t="s">
        <v>645</v>
      </c>
      <c r="E19" s="71" t="s">
        <v>629</v>
      </c>
    </row>
    <row r="20" spans="2:5" ht="41.4" customHeight="1">
      <c r="B20" s="71" t="s">
        <v>648</v>
      </c>
      <c r="C20" s="71" t="s">
        <v>165</v>
      </c>
      <c r="D20" s="87" t="s">
        <v>626</v>
      </c>
      <c r="E20" s="71" t="s">
        <v>627</v>
      </c>
    </row>
    <row r="21" spans="2:5" ht="41.4" customHeight="1">
      <c r="B21" s="71" t="s">
        <v>649</v>
      </c>
      <c r="C21" s="71" t="s">
        <v>165</v>
      </c>
      <c r="D21" s="87" t="s">
        <v>626</v>
      </c>
      <c r="E21" s="71" t="s">
        <v>628</v>
      </c>
    </row>
    <row r="22" spans="2:5" ht="41.4" customHeight="1">
      <c r="B22" s="71" t="s">
        <v>650</v>
      </c>
      <c r="C22" s="71" t="s">
        <v>165</v>
      </c>
      <c r="D22" s="87" t="s">
        <v>626</v>
      </c>
      <c r="E22" s="71" t="s">
        <v>629</v>
      </c>
    </row>
    <row r="23" spans="2:5" ht="41.4" customHeight="1">
      <c r="B23" s="71" t="s">
        <v>652</v>
      </c>
      <c r="C23" s="71" t="s">
        <v>651</v>
      </c>
      <c r="D23" s="71" t="s">
        <v>653</v>
      </c>
      <c r="E23" s="71" t="s">
        <v>627</v>
      </c>
    </row>
    <row r="24" spans="2:5" ht="41.4" customHeight="1">
      <c r="B24" s="71" t="s">
        <v>654</v>
      </c>
      <c r="C24" s="71" t="s">
        <v>651</v>
      </c>
      <c r="D24" s="71" t="s">
        <v>653</v>
      </c>
      <c r="E24" s="71" t="s">
        <v>628</v>
      </c>
    </row>
    <row r="25" spans="2:5" ht="41.4" customHeight="1">
      <c r="B25" s="71" t="s">
        <v>655</v>
      </c>
      <c r="C25" s="71" t="s">
        <v>651</v>
      </c>
      <c r="D25" s="71" t="s">
        <v>653</v>
      </c>
      <c r="E25" s="71" t="s">
        <v>629</v>
      </c>
    </row>
    <row r="26" spans="2:5" ht="41.4" customHeight="1">
      <c r="B26" s="71" t="s">
        <v>656</v>
      </c>
      <c r="C26" s="71" t="s">
        <v>651</v>
      </c>
      <c r="D26" s="87" t="s">
        <v>657</v>
      </c>
      <c r="E26" s="71" t="s">
        <v>627</v>
      </c>
    </row>
    <row r="27" spans="2:5" ht="41.4" customHeight="1">
      <c r="B27" s="71" t="s">
        <v>658</v>
      </c>
      <c r="C27" s="71" t="s">
        <v>651</v>
      </c>
      <c r="D27" s="87" t="s">
        <v>657</v>
      </c>
      <c r="E27" s="71" t="s">
        <v>628</v>
      </c>
    </row>
    <row r="28" spans="2:5" ht="41.4" customHeight="1">
      <c r="B28" s="71" t="s">
        <v>659</v>
      </c>
      <c r="C28" s="71" t="s">
        <v>651</v>
      </c>
      <c r="D28" s="87" t="s">
        <v>657</v>
      </c>
      <c r="E28" s="71" t="s">
        <v>629</v>
      </c>
    </row>
    <row r="29" spans="2:5" ht="41.4" customHeight="1">
      <c r="B29" s="87" t="s">
        <v>660</v>
      </c>
      <c r="C29" s="71" t="s">
        <v>165</v>
      </c>
      <c r="D29" s="87" t="s">
        <v>661</v>
      </c>
      <c r="E29" s="71" t="s">
        <v>627</v>
      </c>
    </row>
    <row r="30" spans="2:5" ht="41.4" customHeight="1">
      <c r="B30" s="87" t="s">
        <v>662</v>
      </c>
      <c r="C30" s="71" t="s">
        <v>165</v>
      </c>
      <c r="D30" s="87" t="s">
        <v>661</v>
      </c>
      <c r="E30" s="71" t="s">
        <v>628</v>
      </c>
    </row>
    <row r="31" spans="2:5" ht="41.4" customHeight="1">
      <c r="B31" s="87" t="s">
        <v>663</v>
      </c>
      <c r="C31" s="71" t="s">
        <v>165</v>
      </c>
      <c r="D31" s="87" t="s">
        <v>661</v>
      </c>
      <c r="E31" s="71" t="s">
        <v>629</v>
      </c>
    </row>
    <row r="32" spans="2:5" ht="41.4" customHeight="1">
      <c r="B32" s="87" t="s">
        <v>665</v>
      </c>
      <c r="C32" s="71" t="s">
        <v>664</v>
      </c>
      <c r="D32" s="87" t="s">
        <v>626</v>
      </c>
      <c r="E32" s="71" t="s">
        <v>627</v>
      </c>
    </row>
    <row r="33" spans="1:5" ht="41.4" customHeight="1">
      <c r="B33" s="87" t="s">
        <v>666</v>
      </c>
      <c r="C33" s="71" t="s">
        <v>664</v>
      </c>
      <c r="D33" s="87" t="s">
        <v>626</v>
      </c>
      <c r="E33" s="71" t="s">
        <v>628</v>
      </c>
    </row>
    <row r="34" spans="1:5" ht="41.4" customHeight="1">
      <c r="B34" s="87" t="s">
        <v>667</v>
      </c>
      <c r="C34" s="71" t="s">
        <v>664</v>
      </c>
      <c r="D34" s="87" t="s">
        <v>626</v>
      </c>
      <c r="E34" s="71" t="s">
        <v>629</v>
      </c>
    </row>
    <row r="35" spans="1:5" ht="41.4" customHeight="1">
      <c r="B35" s="71" t="s">
        <v>668</v>
      </c>
      <c r="C35" s="71" t="s">
        <v>664</v>
      </c>
      <c r="D35" s="71" t="s">
        <v>669</v>
      </c>
      <c r="E35" s="71" t="s">
        <v>627</v>
      </c>
    </row>
    <row r="36" spans="1:5" ht="41.4" customHeight="1">
      <c r="B36" s="71" t="s">
        <v>670</v>
      </c>
      <c r="C36" s="71" t="s">
        <v>664</v>
      </c>
      <c r="D36" s="71" t="s">
        <v>669</v>
      </c>
      <c r="E36" s="71" t="s">
        <v>628</v>
      </c>
    </row>
    <row r="37" spans="1:5" ht="41.4" customHeight="1">
      <c r="B37" s="71" t="s">
        <v>671</v>
      </c>
      <c r="C37" s="71" t="s">
        <v>664</v>
      </c>
      <c r="D37" s="71" t="s">
        <v>669</v>
      </c>
      <c r="E37" s="71" t="s">
        <v>629</v>
      </c>
    </row>
    <row r="38" spans="1:5" ht="41.4" customHeight="1">
      <c r="B38" s="71" t="s">
        <v>673</v>
      </c>
      <c r="C38" s="71" t="s">
        <v>672</v>
      </c>
      <c r="D38" s="71" t="s">
        <v>674</v>
      </c>
      <c r="E38" s="71" t="s">
        <v>627</v>
      </c>
    </row>
    <row r="39" spans="1:5" ht="41.4" customHeight="1">
      <c r="B39" s="71" t="s">
        <v>675</v>
      </c>
      <c r="C39" s="71" t="s">
        <v>672</v>
      </c>
      <c r="D39" s="71" t="s">
        <v>674</v>
      </c>
      <c r="E39" s="71" t="s">
        <v>628</v>
      </c>
    </row>
    <row r="40" spans="1:5" ht="41.4" customHeight="1">
      <c r="B40" s="71" t="s">
        <v>676</v>
      </c>
      <c r="C40" s="71" t="s">
        <v>672</v>
      </c>
      <c r="D40" s="71" t="s">
        <v>674</v>
      </c>
      <c r="E40" s="71" t="s">
        <v>629</v>
      </c>
    </row>
    <row r="41" spans="1:5" ht="41.4" customHeight="1">
      <c r="A41" s="84" t="s">
        <v>702</v>
      </c>
      <c r="B41" s="71" t="s">
        <v>557</v>
      </c>
      <c r="C41" s="71" t="s">
        <v>677</v>
      </c>
      <c r="D41" s="87" t="s">
        <v>626</v>
      </c>
      <c r="E41" s="71" t="s">
        <v>627</v>
      </c>
    </row>
    <row r="42" spans="1:5" ht="41.4" customHeight="1">
      <c r="A42" s="84" t="s">
        <v>702</v>
      </c>
      <c r="B42" s="71" t="s">
        <v>558</v>
      </c>
      <c r="C42" s="71" t="s">
        <v>677</v>
      </c>
      <c r="D42" s="87" t="s">
        <v>626</v>
      </c>
      <c r="E42" s="71" t="s">
        <v>628</v>
      </c>
    </row>
    <row r="43" spans="1:5" ht="41.4" customHeight="1">
      <c r="A43" s="84" t="s">
        <v>702</v>
      </c>
      <c r="B43" s="71" t="s">
        <v>559</v>
      </c>
      <c r="C43" s="71" t="s">
        <v>677</v>
      </c>
      <c r="D43" s="87" t="s">
        <v>626</v>
      </c>
      <c r="E43" s="71" t="s">
        <v>629</v>
      </c>
    </row>
    <row r="44" spans="1:5" ht="41.4" customHeight="1">
      <c r="B44" s="71" t="s">
        <v>678</v>
      </c>
      <c r="C44" s="71" t="s">
        <v>168</v>
      </c>
      <c r="D44" s="83" t="s">
        <v>554</v>
      </c>
      <c r="E44" s="71" t="s">
        <v>627</v>
      </c>
    </row>
    <row r="45" spans="1:5" ht="41.4" customHeight="1">
      <c r="B45" s="71" t="s">
        <v>679</v>
      </c>
      <c r="C45" s="71" t="s">
        <v>168</v>
      </c>
      <c r="D45" s="83" t="s">
        <v>554</v>
      </c>
      <c r="E45" s="71" t="s">
        <v>628</v>
      </c>
    </row>
    <row r="46" spans="1:5" ht="41.4" customHeight="1">
      <c r="B46" s="71" t="s">
        <v>680</v>
      </c>
      <c r="C46" s="71" t="s">
        <v>168</v>
      </c>
      <c r="D46" s="83" t="s">
        <v>554</v>
      </c>
      <c r="E46" s="71" t="s">
        <v>629</v>
      </c>
    </row>
    <row r="47" spans="1:5" ht="41.4" customHeight="1">
      <c r="A47" s="84" t="s">
        <v>702</v>
      </c>
      <c r="B47" s="71" t="s">
        <v>560</v>
      </c>
      <c r="C47" s="71" t="s">
        <v>681</v>
      </c>
      <c r="D47" s="71" t="s">
        <v>626</v>
      </c>
      <c r="E47" s="71" t="s">
        <v>627</v>
      </c>
    </row>
    <row r="48" spans="1:5" ht="41.4" customHeight="1">
      <c r="A48" s="84" t="s">
        <v>702</v>
      </c>
      <c r="B48" s="71" t="s">
        <v>561</v>
      </c>
      <c r="C48" s="71" t="s">
        <v>681</v>
      </c>
      <c r="D48" s="71" t="s">
        <v>626</v>
      </c>
      <c r="E48" s="71" t="s">
        <v>628</v>
      </c>
    </row>
    <row r="49" spans="1:5" ht="41.4" customHeight="1">
      <c r="A49" s="84" t="s">
        <v>702</v>
      </c>
      <c r="B49" s="71" t="s">
        <v>562</v>
      </c>
      <c r="C49" s="71" t="s">
        <v>681</v>
      </c>
      <c r="D49" s="71" t="s">
        <v>626</v>
      </c>
      <c r="E49" s="71" t="s">
        <v>629</v>
      </c>
    </row>
    <row r="50" spans="1:5" ht="41.4" customHeight="1">
      <c r="B50" s="72" t="s">
        <v>682</v>
      </c>
      <c r="C50" s="72" t="s">
        <v>169</v>
      </c>
      <c r="D50" s="83" t="s">
        <v>657</v>
      </c>
      <c r="E50" s="72" t="s">
        <v>627</v>
      </c>
    </row>
    <row r="51" spans="1:5" ht="41.4" customHeight="1">
      <c r="B51" s="72" t="s">
        <v>683</v>
      </c>
      <c r="C51" s="72" t="s">
        <v>169</v>
      </c>
      <c r="D51" s="83" t="s">
        <v>657</v>
      </c>
      <c r="E51" s="72" t="s">
        <v>628</v>
      </c>
    </row>
    <row r="52" spans="1:5" ht="41.4" customHeight="1">
      <c r="B52" s="72" t="s">
        <v>684</v>
      </c>
      <c r="C52" s="72" t="s">
        <v>169</v>
      </c>
      <c r="D52" s="83" t="s">
        <v>657</v>
      </c>
      <c r="E52" s="72" t="s">
        <v>629</v>
      </c>
    </row>
    <row r="53" spans="1:5" ht="41.4" customHeight="1">
      <c r="A53" s="84" t="s">
        <v>702</v>
      </c>
      <c r="B53" s="72" t="s">
        <v>686</v>
      </c>
      <c r="C53" s="72" t="s">
        <v>685</v>
      </c>
      <c r="D53" s="72" t="s">
        <v>626</v>
      </c>
      <c r="E53" s="72" t="s">
        <v>627</v>
      </c>
    </row>
    <row r="54" spans="1:5" ht="41.4" customHeight="1">
      <c r="A54" s="84" t="s">
        <v>702</v>
      </c>
      <c r="B54" s="72" t="s">
        <v>569</v>
      </c>
      <c r="C54" s="72" t="s">
        <v>685</v>
      </c>
      <c r="D54" s="72" t="s">
        <v>626</v>
      </c>
      <c r="E54" s="72" t="s">
        <v>628</v>
      </c>
    </row>
    <row r="55" spans="1:5" ht="41.4" customHeight="1">
      <c r="A55" s="84" t="s">
        <v>702</v>
      </c>
      <c r="B55" s="72" t="s">
        <v>570</v>
      </c>
      <c r="C55" s="72" t="s">
        <v>685</v>
      </c>
      <c r="D55" s="72" t="s">
        <v>626</v>
      </c>
      <c r="E55" s="72" t="s">
        <v>629</v>
      </c>
    </row>
    <row r="56" spans="1:5" ht="41.4" customHeight="1">
      <c r="A56" s="84" t="s">
        <v>702</v>
      </c>
      <c r="B56" s="72" t="s">
        <v>579</v>
      </c>
      <c r="C56" s="72" t="s">
        <v>687</v>
      </c>
      <c r="D56" s="72" t="s">
        <v>626</v>
      </c>
      <c r="E56" s="72" t="s">
        <v>627</v>
      </c>
    </row>
    <row r="57" spans="1:5" ht="41.4" customHeight="1">
      <c r="A57" s="84" t="s">
        <v>702</v>
      </c>
      <c r="B57" s="72" t="s">
        <v>580</v>
      </c>
      <c r="C57" s="72" t="s">
        <v>687</v>
      </c>
      <c r="D57" s="72" t="s">
        <v>626</v>
      </c>
      <c r="E57" s="72" t="s">
        <v>628</v>
      </c>
    </row>
    <row r="58" spans="1:5" ht="41.4" customHeight="1">
      <c r="B58" s="72" t="s">
        <v>689</v>
      </c>
      <c r="C58" s="72" t="s">
        <v>688</v>
      </c>
      <c r="D58" s="72" t="s">
        <v>626</v>
      </c>
      <c r="E58" s="72" t="s">
        <v>627</v>
      </c>
    </row>
    <row r="59" spans="1:5" ht="41.4" customHeight="1">
      <c r="B59" s="72" t="s">
        <v>690</v>
      </c>
      <c r="C59" s="72" t="s">
        <v>571</v>
      </c>
      <c r="D59" s="72" t="s">
        <v>626</v>
      </c>
      <c r="E59" s="72" t="s">
        <v>627</v>
      </c>
    </row>
    <row r="60" spans="1:5" ht="41.4" customHeight="1">
      <c r="B60" s="72" t="s">
        <v>691</v>
      </c>
      <c r="C60" s="72" t="s">
        <v>571</v>
      </c>
      <c r="D60" s="83" t="s">
        <v>669</v>
      </c>
      <c r="E60" s="72" t="s">
        <v>627</v>
      </c>
    </row>
    <row r="61" spans="1:5" ht="41.4" customHeight="1">
      <c r="B61" s="72" t="s">
        <v>692</v>
      </c>
      <c r="C61" s="72" t="s">
        <v>571</v>
      </c>
      <c r="D61" s="83" t="s">
        <v>693</v>
      </c>
      <c r="E61" s="72" t="s">
        <v>627</v>
      </c>
    </row>
    <row r="62" spans="1:5" ht="41.4" customHeight="1">
      <c r="A62" s="84" t="s">
        <v>702</v>
      </c>
      <c r="B62" s="72" t="s">
        <v>572</v>
      </c>
      <c r="C62" s="72" t="s">
        <v>694</v>
      </c>
      <c r="D62" s="83" t="s">
        <v>626</v>
      </c>
      <c r="E62" s="72" t="s">
        <v>637</v>
      </c>
    </row>
    <row r="63" spans="1:5" ht="41.4" customHeight="1">
      <c r="A63" s="84" t="s">
        <v>702</v>
      </c>
      <c r="B63" s="72" t="s">
        <v>574</v>
      </c>
      <c r="C63" s="72" t="s">
        <v>694</v>
      </c>
      <c r="D63" s="83" t="s">
        <v>626</v>
      </c>
      <c r="E63" s="72" t="s">
        <v>627</v>
      </c>
    </row>
    <row r="64" spans="1:5" ht="41.4" customHeight="1">
      <c r="A64" s="84" t="s">
        <v>702</v>
      </c>
      <c r="B64" s="72" t="s">
        <v>575</v>
      </c>
      <c r="C64" s="72" t="s">
        <v>694</v>
      </c>
      <c r="D64" s="83" t="s">
        <v>626</v>
      </c>
      <c r="E64" s="72" t="s">
        <v>628</v>
      </c>
    </row>
    <row r="65" spans="1:5" ht="41.4" customHeight="1">
      <c r="B65" s="72" t="s">
        <v>695</v>
      </c>
      <c r="C65" s="72" t="s">
        <v>694</v>
      </c>
      <c r="D65" s="72" t="s">
        <v>554</v>
      </c>
      <c r="E65" s="72" t="s">
        <v>637</v>
      </c>
    </row>
    <row r="66" spans="1:5" ht="41.4" customHeight="1">
      <c r="B66" s="72" t="s">
        <v>696</v>
      </c>
      <c r="C66" s="72" t="s">
        <v>694</v>
      </c>
      <c r="D66" s="72" t="s">
        <v>554</v>
      </c>
      <c r="E66" s="72" t="s">
        <v>627</v>
      </c>
    </row>
    <row r="67" spans="1:5" ht="41.4" customHeight="1">
      <c r="B67" s="72" t="s">
        <v>697</v>
      </c>
      <c r="C67" s="72" t="s">
        <v>694</v>
      </c>
      <c r="D67" s="72" t="s">
        <v>554</v>
      </c>
      <c r="E67" s="72" t="s">
        <v>628</v>
      </c>
    </row>
    <row r="68" spans="1:5" ht="41.4" customHeight="1">
      <c r="A68" s="84" t="s">
        <v>702</v>
      </c>
      <c r="B68" s="72" t="s">
        <v>576</v>
      </c>
      <c r="C68" s="72" t="s">
        <v>698</v>
      </c>
      <c r="D68" s="83" t="s">
        <v>626</v>
      </c>
      <c r="E68" s="72" t="s">
        <v>637</v>
      </c>
    </row>
    <row r="69" spans="1:5" ht="41.4" customHeight="1">
      <c r="A69" s="84" t="s">
        <v>702</v>
      </c>
      <c r="B69" s="83" t="s">
        <v>577</v>
      </c>
      <c r="C69" s="72" t="s">
        <v>698</v>
      </c>
      <c r="D69" s="83" t="s">
        <v>626</v>
      </c>
      <c r="E69" s="72" t="s">
        <v>627</v>
      </c>
    </row>
    <row r="70" spans="1:5" ht="41.4" customHeight="1">
      <c r="A70" s="84" t="s">
        <v>702</v>
      </c>
      <c r="B70" s="83" t="s">
        <v>578</v>
      </c>
      <c r="C70" s="72" t="s">
        <v>698</v>
      </c>
      <c r="D70" s="83" t="s">
        <v>626</v>
      </c>
      <c r="E70" s="72" t="s">
        <v>628</v>
      </c>
    </row>
    <row r="71" spans="1:5" ht="41.4" customHeight="1">
      <c r="B71" s="83" t="s">
        <v>699</v>
      </c>
      <c r="C71" s="71" t="s">
        <v>173</v>
      </c>
      <c r="D71" s="86" t="s">
        <v>657</v>
      </c>
      <c r="E71" s="72" t="s">
        <v>637</v>
      </c>
    </row>
    <row r="72" spans="1:5" ht="41.4" customHeight="1">
      <c r="B72" s="83" t="s">
        <v>700</v>
      </c>
      <c r="C72" s="71" t="s">
        <v>173</v>
      </c>
      <c r="D72" s="86" t="s">
        <v>657</v>
      </c>
      <c r="E72" s="72" t="s">
        <v>627</v>
      </c>
    </row>
    <row r="73" spans="1:5" ht="41.4" customHeight="1">
      <c r="B73" s="83" t="s">
        <v>701</v>
      </c>
      <c r="C73" s="71" t="s">
        <v>173</v>
      </c>
      <c r="D73" s="86" t="s">
        <v>657</v>
      </c>
      <c r="E73" s="72" t="s">
        <v>628</v>
      </c>
    </row>
    <row r="74" spans="1:5" ht="41.4" customHeight="1">
      <c r="A74" s="84" t="s">
        <v>702</v>
      </c>
      <c r="B74" s="83" t="s">
        <v>582</v>
      </c>
      <c r="C74" s="83" t="s">
        <v>590</v>
      </c>
      <c r="D74" s="86" t="s">
        <v>586</v>
      </c>
      <c r="E74" s="72" t="s">
        <v>583</v>
      </c>
    </row>
    <row r="75" spans="1:5" ht="41.4" customHeight="1">
      <c r="A75" s="84" t="s">
        <v>702</v>
      </c>
      <c r="B75" s="72" t="s">
        <v>584</v>
      </c>
      <c r="C75" s="83" t="s">
        <v>589</v>
      </c>
      <c r="D75" s="86" t="s">
        <v>587</v>
      </c>
      <c r="E75" s="72" t="s">
        <v>581</v>
      </c>
    </row>
    <row r="76" spans="1:5" ht="41.4" customHeight="1">
      <c r="A76" s="84" t="s">
        <v>702</v>
      </c>
      <c r="B76" s="72" t="s">
        <v>585</v>
      </c>
      <c r="C76" s="83" t="s">
        <v>589</v>
      </c>
      <c r="D76" s="86" t="s">
        <v>588</v>
      </c>
      <c r="E76" s="72" t="s">
        <v>583</v>
      </c>
    </row>
    <row r="77" spans="1:5">
      <c r="A77" s="84" t="s">
        <v>702</v>
      </c>
      <c r="B77" s="86" t="s">
        <v>596</v>
      </c>
      <c r="C77" s="86" t="s">
        <v>704</v>
      </c>
      <c r="D77" s="86" t="s">
        <v>553</v>
      </c>
      <c r="E77" s="86" t="s">
        <v>555</v>
      </c>
    </row>
    <row r="78" spans="1:5">
      <c r="A78" s="84" t="s">
        <v>702</v>
      </c>
      <c r="B78" s="86" t="s">
        <v>600</v>
      </c>
      <c r="C78" s="86" t="s">
        <v>705</v>
      </c>
      <c r="D78" s="86" t="s">
        <v>553</v>
      </c>
      <c r="E78" s="86" t="s">
        <v>556</v>
      </c>
    </row>
    <row r="79" spans="1:5">
      <c r="A79" s="84" t="s">
        <v>702</v>
      </c>
      <c r="B79" s="86" t="s">
        <v>597</v>
      </c>
      <c r="C79" s="86" t="s">
        <v>704</v>
      </c>
      <c r="D79" s="86" t="s">
        <v>553</v>
      </c>
      <c r="E79" s="86" t="s">
        <v>555</v>
      </c>
    </row>
    <row r="80" spans="1:5">
      <c r="A80" s="84" t="s">
        <v>702</v>
      </c>
      <c r="B80" s="86" t="s">
        <v>599</v>
      </c>
      <c r="C80" s="86" t="s">
        <v>705</v>
      </c>
      <c r="D80" s="86" t="s">
        <v>553</v>
      </c>
      <c r="E80" s="86" t="s">
        <v>556</v>
      </c>
    </row>
    <row r="81" spans="1:5">
      <c r="A81" s="84" t="s">
        <v>702</v>
      </c>
      <c r="B81" s="86" t="s">
        <v>601</v>
      </c>
      <c r="C81" s="86" t="s">
        <v>706</v>
      </c>
      <c r="D81" s="86" t="s">
        <v>553</v>
      </c>
      <c r="E81" s="86" t="s">
        <v>573</v>
      </c>
    </row>
    <row r="82" spans="1:5">
      <c r="A82" s="84" t="s">
        <v>702</v>
      </c>
      <c r="B82" s="86" t="s">
        <v>598</v>
      </c>
      <c r="C82" s="86" t="s">
        <v>707</v>
      </c>
      <c r="D82" s="86" t="s">
        <v>553</v>
      </c>
      <c r="E82" s="86" t="s">
        <v>555</v>
      </c>
    </row>
    <row r="83" spans="1:5">
      <c r="B83" s="88" t="s">
        <v>703</v>
      </c>
    </row>
    <row r="85" spans="1:5">
      <c r="B85" s="86" t="s">
        <v>708</v>
      </c>
      <c r="C85" s="86" t="s">
        <v>704</v>
      </c>
      <c r="D85" s="86" t="s">
        <v>631</v>
      </c>
      <c r="E85" s="86" t="s">
        <v>555</v>
      </c>
    </row>
    <row r="86" spans="1:5">
      <c r="B86" s="86" t="s">
        <v>709</v>
      </c>
      <c r="C86" s="86" t="s">
        <v>704</v>
      </c>
      <c r="D86" s="86" t="s">
        <v>631</v>
      </c>
      <c r="E86" s="86" t="s">
        <v>556</v>
      </c>
    </row>
    <row r="87" spans="1:5">
      <c r="B87" s="86" t="s">
        <v>710</v>
      </c>
      <c r="C87" s="86" t="s">
        <v>706</v>
      </c>
      <c r="D87" s="86" t="s">
        <v>554</v>
      </c>
      <c r="E87" s="86" t="s">
        <v>573</v>
      </c>
    </row>
    <row r="88" spans="1:5">
      <c r="B88" s="86" t="s">
        <v>711</v>
      </c>
      <c r="C88" s="86" t="s">
        <v>707</v>
      </c>
      <c r="D88" s="86" t="s">
        <v>554</v>
      </c>
      <c r="E88" s="86" t="s">
        <v>555</v>
      </c>
    </row>
  </sheetData>
  <phoneticPr fontId="160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filterMode="1"/>
  <dimension ref="A1:UP359"/>
  <sheetViews>
    <sheetView showGridLines="0" showZeros="0" zoomScale="70" zoomScaleNormal="70" workbookViewId="0">
      <pane xSplit="3" ySplit="2" topLeftCell="D3" activePane="bottomRight" state="frozen"/>
      <selection pane="topRight" activeCell="F1" sqref="F1"/>
      <selection pane="bottomLeft" activeCell="A3" sqref="A3"/>
      <selection pane="bottomRight" activeCell="B67" sqref="B67:C67"/>
    </sheetView>
  </sheetViews>
  <sheetFormatPr defaultColWidth="9.33203125" defaultRowHeight="13.8"/>
  <cols>
    <col min="1" max="1" width="5" style="126" customWidth="1"/>
    <col min="2" max="2" width="28.6640625" style="127" bestFit="1" customWidth="1"/>
    <col min="3" max="3" width="83.6640625" style="128" customWidth="1"/>
    <col min="4" max="4" width="18.6640625" style="125" customWidth="1"/>
    <col min="5" max="26" width="5.33203125" style="125" customWidth="1"/>
    <col min="27" max="27" width="18.6640625" style="125" customWidth="1"/>
    <col min="28" max="28" width="23.44140625" style="110" customWidth="1"/>
    <col min="29" max="16384" width="9.33203125" style="110"/>
  </cols>
  <sheetData>
    <row r="1" spans="1:28" s="95" customFormat="1" ht="132.75" customHeight="1" thickBot="1">
      <c r="A1" s="89"/>
      <c r="B1" s="90" t="s">
        <v>220</v>
      </c>
      <c r="C1" s="89" t="s">
        <v>0</v>
      </c>
      <c r="D1" s="91"/>
      <c r="E1" s="92" t="s">
        <v>161</v>
      </c>
      <c r="F1" s="92" t="s">
        <v>162</v>
      </c>
      <c r="G1" s="92" t="s">
        <v>170</v>
      </c>
      <c r="H1" s="92" t="s">
        <v>213</v>
      </c>
      <c r="I1" s="93" t="s">
        <v>595</v>
      </c>
      <c r="J1" s="93" t="s">
        <v>298</v>
      </c>
      <c r="K1" s="93" t="s">
        <v>163</v>
      </c>
      <c r="L1" s="92" t="s">
        <v>164</v>
      </c>
      <c r="M1" s="92" t="s">
        <v>166</v>
      </c>
      <c r="N1" s="92" t="s">
        <v>165</v>
      </c>
      <c r="O1" s="92" t="s">
        <v>167</v>
      </c>
      <c r="P1" s="92" t="s">
        <v>168</v>
      </c>
      <c r="Q1" s="92" t="s">
        <v>169</v>
      </c>
      <c r="R1" s="92" t="s">
        <v>171</v>
      </c>
      <c r="S1" s="92" t="s">
        <v>172</v>
      </c>
      <c r="T1" s="92" t="s">
        <v>212</v>
      </c>
      <c r="U1" s="92" t="s">
        <v>173</v>
      </c>
      <c r="V1" s="92" t="s">
        <v>174</v>
      </c>
      <c r="W1" s="92" t="s">
        <v>175</v>
      </c>
      <c r="X1" s="92" t="s">
        <v>176</v>
      </c>
      <c r="Y1" s="92" t="s">
        <v>177</v>
      </c>
      <c r="Z1" s="92" t="s">
        <v>178</v>
      </c>
      <c r="AA1" s="91" t="s">
        <v>594</v>
      </c>
      <c r="AB1" s="94" t="s">
        <v>729</v>
      </c>
    </row>
    <row r="2" spans="1:28" s="99" customFormat="1" ht="85.2" customHeight="1">
      <c r="A2" s="96" t="s">
        <v>607</v>
      </c>
      <c r="B2" s="97"/>
      <c r="C2" s="98"/>
      <c r="E2" s="100"/>
      <c r="F2" s="100"/>
      <c r="G2" s="100"/>
      <c r="H2" s="100"/>
      <c r="I2" s="101"/>
      <c r="J2" s="101"/>
      <c r="K2" s="101"/>
      <c r="L2" s="102"/>
      <c r="M2" s="100"/>
      <c r="N2" s="100"/>
      <c r="O2" s="100"/>
      <c r="P2" s="100"/>
      <c r="Q2" s="100"/>
      <c r="R2" s="100"/>
      <c r="S2" s="100"/>
      <c r="T2" s="100"/>
      <c r="U2" s="100"/>
      <c r="V2" s="100"/>
      <c r="W2" s="100"/>
      <c r="X2" s="100"/>
      <c r="Y2" s="100"/>
      <c r="Z2" s="100"/>
    </row>
    <row r="3" spans="1:28" ht="14.25" customHeight="1">
      <c r="A3" s="103" t="s">
        <v>160</v>
      </c>
      <c r="B3" s="104" t="s">
        <v>337</v>
      </c>
      <c r="C3" s="105" t="s">
        <v>550</v>
      </c>
      <c r="D3" s="106" t="s">
        <v>621</v>
      </c>
      <c r="E3" s="107" t="s">
        <v>179</v>
      </c>
      <c r="F3" s="108"/>
      <c r="G3" s="108"/>
      <c r="H3" s="109"/>
      <c r="I3" s="109"/>
      <c r="J3" s="109"/>
      <c r="K3" s="109"/>
      <c r="L3" s="108" t="s">
        <v>179</v>
      </c>
      <c r="M3" s="108" t="s">
        <v>179</v>
      </c>
      <c r="N3" s="108" t="s">
        <v>179</v>
      </c>
      <c r="O3" s="108" t="s">
        <v>179</v>
      </c>
      <c r="P3" s="108" t="s">
        <v>179</v>
      </c>
      <c r="Q3" s="108" t="s">
        <v>179</v>
      </c>
      <c r="R3" s="108" t="s">
        <v>179</v>
      </c>
      <c r="S3" s="108" t="s">
        <v>179</v>
      </c>
      <c r="T3" s="108" t="s">
        <v>179</v>
      </c>
      <c r="U3" s="108" t="s">
        <v>179</v>
      </c>
      <c r="V3" s="108" t="s">
        <v>179</v>
      </c>
      <c r="W3" s="108" t="s">
        <v>179</v>
      </c>
      <c r="X3" s="108" t="s">
        <v>179</v>
      </c>
      <c r="Y3" s="108"/>
      <c r="Z3" s="108"/>
      <c r="AA3" s="110">
        <v>1500</v>
      </c>
    </row>
    <row r="4" spans="1:28" s="14" customFormat="1" ht="14.25" hidden="1" customHeight="1">
      <c r="A4" s="15"/>
      <c r="B4" s="76" t="s">
        <v>418</v>
      </c>
      <c r="C4" s="15" t="s">
        <v>2</v>
      </c>
      <c r="D4"/>
      <c r="E4"/>
      <c r="F4"/>
      <c r="G4"/>
      <c r="H4"/>
      <c r="I4"/>
      <c r="J4"/>
      <c r="K4"/>
      <c r="L4"/>
      <c r="M4"/>
      <c r="N4"/>
      <c r="O4"/>
      <c r="P4"/>
      <c r="Q4"/>
      <c r="R4"/>
      <c r="S4"/>
      <c r="T4"/>
      <c r="U4"/>
      <c r="V4"/>
      <c r="W4"/>
      <c r="X4"/>
      <c r="Y4"/>
      <c r="Z4"/>
      <c r="AA4"/>
    </row>
    <row r="5" spans="1:28" s="14" customFormat="1" ht="14.25" hidden="1" customHeight="1">
      <c r="A5" s="15"/>
      <c r="B5" s="75" t="s">
        <v>415</v>
      </c>
      <c r="C5" s="15" t="s">
        <v>95</v>
      </c>
    </row>
    <row r="6" spans="1:28" s="14" customFormat="1" ht="14.25" hidden="1" customHeight="1">
      <c r="A6" s="15"/>
      <c r="B6" s="75" t="s">
        <v>417</v>
      </c>
      <c r="C6" s="15" t="s">
        <v>11</v>
      </c>
    </row>
    <row r="7" spans="1:28" s="14" customFormat="1" ht="14.25" hidden="1" customHeight="1">
      <c r="A7" s="15"/>
      <c r="B7" s="78" t="s">
        <v>416</v>
      </c>
      <c r="C7" s="15" t="s">
        <v>186</v>
      </c>
    </row>
    <row r="8" spans="1:28" ht="14.25" customHeight="1">
      <c r="A8" s="103" t="s">
        <v>160</v>
      </c>
      <c r="B8" s="111" t="s">
        <v>100</v>
      </c>
      <c r="C8" s="105" t="s">
        <v>483</v>
      </c>
      <c r="D8" s="106" t="s">
        <v>621</v>
      </c>
      <c r="E8" s="107" t="s">
        <v>179</v>
      </c>
      <c r="F8" s="108"/>
      <c r="G8" s="108"/>
      <c r="H8" s="109"/>
      <c r="I8" s="109"/>
      <c r="J8" s="109"/>
      <c r="K8" s="109"/>
      <c r="L8" s="108" t="s">
        <v>179</v>
      </c>
      <c r="M8" s="108"/>
      <c r="N8" s="108"/>
      <c r="O8" s="108"/>
      <c r="P8" s="108" t="s">
        <v>179</v>
      </c>
      <c r="Q8" s="108" t="s">
        <v>179</v>
      </c>
      <c r="R8" s="108"/>
      <c r="S8" s="108"/>
      <c r="T8" s="108" t="s">
        <v>179</v>
      </c>
      <c r="U8" s="108" t="s">
        <v>179</v>
      </c>
      <c r="V8" s="108" t="s">
        <v>179</v>
      </c>
      <c r="W8" s="108" t="s">
        <v>179</v>
      </c>
      <c r="X8" s="108" t="s">
        <v>179</v>
      </c>
      <c r="Y8" s="108"/>
      <c r="Z8" s="108"/>
      <c r="AA8" s="110">
        <v>1500</v>
      </c>
    </row>
    <row r="9" spans="1:28" s="14" customFormat="1" ht="14.25" hidden="1" customHeight="1">
      <c r="A9" s="15"/>
      <c r="B9" s="76" t="s">
        <v>112</v>
      </c>
      <c r="C9" s="15" t="s">
        <v>10</v>
      </c>
      <c r="D9"/>
      <c r="E9"/>
      <c r="F9"/>
      <c r="G9"/>
      <c r="H9"/>
      <c r="I9"/>
      <c r="J9"/>
      <c r="K9"/>
      <c r="L9"/>
      <c r="M9"/>
      <c r="N9"/>
      <c r="O9"/>
      <c r="P9"/>
      <c r="Q9"/>
      <c r="R9"/>
      <c r="S9"/>
      <c r="T9"/>
      <c r="U9"/>
      <c r="V9"/>
      <c r="W9"/>
      <c r="X9"/>
      <c r="Y9"/>
      <c r="Z9"/>
      <c r="AA9"/>
    </row>
    <row r="10" spans="1:28" s="14" customFormat="1" ht="14.25" hidden="1" customHeight="1">
      <c r="A10" s="15"/>
      <c r="B10" s="75" t="s">
        <v>415</v>
      </c>
      <c r="C10" s="15" t="s">
        <v>95</v>
      </c>
    </row>
    <row r="11" spans="1:28" s="14" customFormat="1" ht="14.25" hidden="1" customHeight="1">
      <c r="A11" s="15"/>
      <c r="B11" s="75" t="s">
        <v>417</v>
      </c>
      <c r="C11" s="15" t="s">
        <v>11</v>
      </c>
    </row>
    <row r="12" spans="1:28" s="14" customFormat="1" ht="14.25" hidden="1" customHeight="1">
      <c r="A12" s="15"/>
      <c r="B12" s="75" t="s">
        <v>416</v>
      </c>
      <c r="C12" s="15" t="s">
        <v>186</v>
      </c>
    </row>
    <row r="13" spans="1:28" s="14" customFormat="1" ht="14.25" hidden="1" customHeight="1">
      <c r="A13" s="15"/>
      <c r="B13" s="78" t="s">
        <v>415</v>
      </c>
      <c r="C13" s="15" t="s">
        <v>58</v>
      </c>
    </row>
    <row r="14" spans="1:28" ht="14.25" customHeight="1">
      <c r="A14" s="103" t="s">
        <v>160</v>
      </c>
      <c r="B14" s="111" t="s">
        <v>101</v>
      </c>
      <c r="C14" s="105" t="s">
        <v>484</v>
      </c>
      <c r="D14" s="106" t="s">
        <v>621</v>
      </c>
      <c r="E14" s="107"/>
      <c r="F14" s="108"/>
      <c r="G14" s="108"/>
      <c r="H14" s="109"/>
      <c r="I14" s="109"/>
      <c r="J14" s="109"/>
      <c r="K14" s="109"/>
      <c r="L14" s="108"/>
      <c r="M14" s="108" t="s">
        <v>179</v>
      </c>
      <c r="N14" s="108" t="s">
        <v>179</v>
      </c>
      <c r="O14" s="108" t="s">
        <v>179</v>
      </c>
      <c r="P14" s="108"/>
      <c r="Q14" s="108"/>
      <c r="R14" s="108" t="s">
        <v>179</v>
      </c>
      <c r="S14" s="108" t="s">
        <v>179</v>
      </c>
      <c r="T14" s="108"/>
      <c r="U14" s="108"/>
      <c r="V14" s="108"/>
      <c r="W14" s="108"/>
      <c r="X14" s="108"/>
      <c r="Y14" s="108"/>
      <c r="Z14" s="108"/>
      <c r="AA14" s="110">
        <v>1500</v>
      </c>
    </row>
    <row r="15" spans="1:28" s="14" customFormat="1" ht="14.25" hidden="1" customHeight="1">
      <c r="A15" s="15"/>
      <c r="B15" s="76" t="s">
        <v>3</v>
      </c>
      <c r="C15" s="15" t="s">
        <v>4</v>
      </c>
      <c r="D15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</row>
    <row r="16" spans="1:28" s="14" customFormat="1" ht="14.25" hidden="1" customHeight="1">
      <c r="A16" s="15"/>
      <c r="B16" s="75" t="s">
        <v>414</v>
      </c>
      <c r="C16" s="15" t="s">
        <v>5</v>
      </c>
      <c r="D16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</row>
    <row r="17" spans="1:27" s="14" customFormat="1" ht="14.25" hidden="1" customHeight="1">
      <c r="A17" s="15"/>
      <c r="B17" s="75" t="s">
        <v>6</v>
      </c>
      <c r="C17" s="15" t="s">
        <v>7</v>
      </c>
      <c r="D17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</row>
    <row r="18" spans="1:27" s="14" customFormat="1" ht="14.25" hidden="1" customHeight="1">
      <c r="A18" s="15"/>
      <c r="B18" s="75" t="s">
        <v>413</v>
      </c>
      <c r="C18" s="15" t="s">
        <v>8</v>
      </c>
      <c r="D18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</row>
    <row r="19" spans="1:27" s="14" customFormat="1" ht="14.25" hidden="1" customHeight="1">
      <c r="A19" s="15"/>
      <c r="B19" s="75" t="s">
        <v>16</v>
      </c>
      <c r="C19" s="15" t="s">
        <v>9</v>
      </c>
      <c r="D19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</row>
    <row r="20" spans="1:27" s="14" customFormat="1" ht="14.25" hidden="1" customHeight="1">
      <c r="A20" s="15"/>
      <c r="B20" s="75" t="s">
        <v>113</v>
      </c>
      <c r="C20" s="15" t="s">
        <v>182</v>
      </c>
    </row>
    <row r="21" spans="1:27" s="14" customFormat="1" ht="14.25" hidden="1" customHeight="1">
      <c r="A21" s="15"/>
      <c r="B21" s="75" t="s">
        <v>111</v>
      </c>
      <c r="C21" s="15" t="s">
        <v>186</v>
      </c>
    </row>
    <row r="22" spans="1:27" ht="14.25" customHeight="1">
      <c r="A22" s="103" t="s">
        <v>160</v>
      </c>
      <c r="B22" s="112" t="s">
        <v>616</v>
      </c>
      <c r="C22" s="113" t="s">
        <v>609</v>
      </c>
      <c r="D22" s="106" t="s">
        <v>620</v>
      </c>
      <c r="E22" s="107" t="s">
        <v>179</v>
      </c>
      <c r="F22" s="114"/>
      <c r="G22" s="114"/>
      <c r="H22" s="114"/>
      <c r="I22" s="114"/>
      <c r="J22" s="114"/>
      <c r="K22" s="114"/>
      <c r="L22" s="114" t="s">
        <v>179</v>
      </c>
      <c r="M22" s="114" t="s">
        <v>179</v>
      </c>
      <c r="N22" s="114" t="s">
        <v>179</v>
      </c>
      <c r="O22" s="114" t="s">
        <v>179</v>
      </c>
      <c r="P22" s="114" t="s">
        <v>179</v>
      </c>
      <c r="Q22" s="114" t="s">
        <v>179</v>
      </c>
      <c r="R22" s="114" t="s">
        <v>179</v>
      </c>
      <c r="S22" s="114" t="s">
        <v>179</v>
      </c>
      <c r="T22" s="114" t="s">
        <v>179</v>
      </c>
      <c r="U22" s="114" t="s">
        <v>179</v>
      </c>
      <c r="V22" s="114" t="s">
        <v>179</v>
      </c>
      <c r="W22" s="114" t="s">
        <v>179</v>
      </c>
      <c r="X22" s="114" t="s">
        <v>179</v>
      </c>
      <c r="Y22" s="114" t="s">
        <v>179</v>
      </c>
      <c r="Z22" s="114"/>
      <c r="AA22" s="110">
        <v>500</v>
      </c>
    </row>
    <row r="23" spans="1:27" ht="14.25" customHeight="1">
      <c r="A23" s="103" t="s">
        <v>160</v>
      </c>
      <c r="B23" s="112" t="s">
        <v>617</v>
      </c>
      <c r="C23" s="113" t="s">
        <v>611</v>
      </c>
      <c r="D23" s="106" t="s">
        <v>620</v>
      </c>
      <c r="E23" s="115"/>
      <c r="F23" s="114" t="s">
        <v>179</v>
      </c>
      <c r="G23" s="114" t="s">
        <v>179</v>
      </c>
      <c r="H23" s="114" t="s">
        <v>179</v>
      </c>
      <c r="I23" s="114"/>
      <c r="J23" s="114"/>
      <c r="K23" s="114"/>
      <c r="L23" s="114" t="s">
        <v>179</v>
      </c>
      <c r="M23" s="114" t="s">
        <v>179</v>
      </c>
      <c r="N23" s="114" t="s">
        <v>179</v>
      </c>
      <c r="O23" s="114" t="s">
        <v>179</v>
      </c>
      <c r="P23" s="114" t="s">
        <v>179</v>
      </c>
      <c r="Q23" s="114" t="s">
        <v>179</v>
      </c>
      <c r="R23" s="114" t="s">
        <v>179</v>
      </c>
      <c r="S23" s="114" t="s">
        <v>179</v>
      </c>
      <c r="T23" s="114" t="s">
        <v>179</v>
      </c>
      <c r="U23" s="114" t="s">
        <v>179</v>
      </c>
      <c r="V23" s="114" t="s">
        <v>179</v>
      </c>
      <c r="W23" s="114" t="s">
        <v>179</v>
      </c>
      <c r="X23" s="114" t="s">
        <v>179</v>
      </c>
      <c r="Y23" s="114" t="s">
        <v>179</v>
      </c>
      <c r="Z23" s="114"/>
      <c r="AA23" s="110">
        <v>500</v>
      </c>
    </row>
    <row r="24" spans="1:27" ht="14.25" customHeight="1">
      <c r="A24" s="103" t="s">
        <v>160</v>
      </c>
      <c r="B24" s="112" t="s">
        <v>618</v>
      </c>
      <c r="C24" s="113" t="s">
        <v>613</v>
      </c>
      <c r="D24" s="106" t="s">
        <v>620</v>
      </c>
      <c r="E24" s="115" t="s">
        <v>179</v>
      </c>
      <c r="F24" s="114"/>
      <c r="G24" s="114"/>
      <c r="H24" s="114"/>
      <c r="I24" s="114"/>
      <c r="J24" s="114"/>
      <c r="K24" s="114"/>
      <c r="L24" s="114" t="s">
        <v>179</v>
      </c>
      <c r="M24" s="114" t="s">
        <v>179</v>
      </c>
      <c r="N24" s="114" t="s">
        <v>179</v>
      </c>
      <c r="O24" s="114" t="s">
        <v>179</v>
      </c>
      <c r="P24" s="114" t="s">
        <v>179</v>
      </c>
      <c r="Q24" s="114" t="s">
        <v>179</v>
      </c>
      <c r="R24" s="114" t="s">
        <v>179</v>
      </c>
      <c r="S24" s="114" t="s">
        <v>179</v>
      </c>
      <c r="T24" s="114" t="s">
        <v>179</v>
      </c>
      <c r="U24" s="114" t="s">
        <v>179</v>
      </c>
      <c r="V24" s="114" t="s">
        <v>179</v>
      </c>
      <c r="W24" s="114" t="s">
        <v>179</v>
      </c>
      <c r="X24" s="114" t="s">
        <v>179</v>
      </c>
      <c r="Y24" s="114" t="s">
        <v>179</v>
      </c>
      <c r="Z24" s="114"/>
      <c r="AA24" s="110">
        <v>500</v>
      </c>
    </row>
    <row r="25" spans="1:27" ht="14.25" customHeight="1">
      <c r="A25" s="103" t="s">
        <v>160</v>
      </c>
      <c r="B25" s="116" t="s">
        <v>619</v>
      </c>
      <c r="C25" s="113" t="s">
        <v>615</v>
      </c>
      <c r="D25" s="106" t="s">
        <v>620</v>
      </c>
      <c r="E25" s="115" t="s">
        <v>179</v>
      </c>
      <c r="F25" s="114"/>
      <c r="G25" s="114"/>
      <c r="H25" s="114"/>
      <c r="I25" s="114"/>
      <c r="J25" s="114"/>
      <c r="K25" s="114"/>
      <c r="L25" s="114" t="s">
        <v>179</v>
      </c>
      <c r="M25" s="114" t="s">
        <v>179</v>
      </c>
      <c r="N25" s="114" t="s">
        <v>179</v>
      </c>
      <c r="O25" s="114" t="s">
        <v>179</v>
      </c>
      <c r="P25" s="114" t="s">
        <v>179</v>
      </c>
      <c r="Q25" s="114" t="s">
        <v>179</v>
      </c>
      <c r="R25" s="114" t="s">
        <v>179</v>
      </c>
      <c r="S25" s="114" t="s">
        <v>179</v>
      </c>
      <c r="T25" s="114" t="s">
        <v>179</v>
      </c>
      <c r="U25" s="114" t="s">
        <v>179</v>
      </c>
      <c r="V25" s="114" t="s">
        <v>179</v>
      </c>
      <c r="W25" s="114" t="s">
        <v>179</v>
      </c>
      <c r="X25" s="114" t="s">
        <v>179</v>
      </c>
      <c r="Y25" s="114" t="s">
        <v>179</v>
      </c>
      <c r="Z25" s="114"/>
      <c r="AA25" s="110">
        <v>500</v>
      </c>
    </row>
    <row r="26" spans="1:27" ht="14.25" customHeight="1">
      <c r="A26" s="103" t="s">
        <v>160</v>
      </c>
      <c r="B26" s="111" t="s">
        <v>412</v>
      </c>
      <c r="C26" s="105" t="s">
        <v>485</v>
      </c>
      <c r="D26" s="106" t="s">
        <v>621</v>
      </c>
      <c r="E26" s="107"/>
      <c r="F26" s="108"/>
      <c r="G26" s="108"/>
      <c r="H26" s="109"/>
      <c r="I26" s="109"/>
      <c r="J26" s="109"/>
      <c r="K26" s="109"/>
      <c r="L26" s="108"/>
      <c r="M26" s="108"/>
      <c r="N26" s="108"/>
      <c r="O26" s="108"/>
      <c r="P26" s="108"/>
      <c r="Q26" s="108"/>
      <c r="R26" s="108"/>
      <c r="S26" s="108"/>
      <c r="T26" s="108"/>
      <c r="U26" s="108"/>
      <c r="V26" s="108"/>
      <c r="W26" s="108"/>
      <c r="X26" s="108"/>
      <c r="Y26" s="108" t="s">
        <v>179</v>
      </c>
      <c r="Z26" s="108" t="s">
        <v>179</v>
      </c>
      <c r="AA26" s="110">
        <v>1000</v>
      </c>
    </row>
    <row r="27" spans="1:27" s="14" customFormat="1" ht="14.25" hidden="1" customHeight="1">
      <c r="A27" s="15"/>
      <c r="B27" s="76" t="s">
        <v>115</v>
      </c>
      <c r="C27" s="15" t="s">
        <v>83</v>
      </c>
    </row>
    <row r="28" spans="1:27" s="14" customFormat="1" ht="14.25" hidden="1" customHeight="1">
      <c r="A28" s="15"/>
      <c r="B28" s="75" t="s">
        <v>116</v>
      </c>
      <c r="C28" s="15" t="s">
        <v>84</v>
      </c>
    </row>
    <row r="29" spans="1:27" s="14" customFormat="1" ht="14.25" hidden="1" customHeight="1">
      <c r="A29" s="15"/>
      <c r="B29" s="78" t="s">
        <v>117</v>
      </c>
      <c r="C29" s="15" t="s">
        <v>82</v>
      </c>
    </row>
    <row r="30" spans="1:27" ht="14.25" customHeight="1">
      <c r="A30" s="103" t="s">
        <v>160</v>
      </c>
      <c r="B30" s="111" t="s">
        <v>145</v>
      </c>
      <c r="C30" s="105" t="s">
        <v>486</v>
      </c>
      <c r="D30" s="106" t="s">
        <v>621</v>
      </c>
      <c r="E30" s="107" t="s">
        <v>179</v>
      </c>
      <c r="F30" s="108"/>
      <c r="G30" s="108"/>
      <c r="H30" s="109"/>
      <c r="I30" s="109"/>
      <c r="J30" s="109"/>
      <c r="K30" s="109"/>
      <c r="L30" s="108" t="s">
        <v>179</v>
      </c>
      <c r="M30" s="108" t="s">
        <v>179</v>
      </c>
      <c r="N30" s="108" t="s">
        <v>179</v>
      </c>
      <c r="O30" s="108" t="s">
        <v>179</v>
      </c>
      <c r="P30" s="108" t="s">
        <v>179</v>
      </c>
      <c r="Q30" s="108" t="s">
        <v>179</v>
      </c>
      <c r="R30" s="108" t="s">
        <v>179</v>
      </c>
      <c r="S30" s="108" t="s">
        <v>179</v>
      </c>
      <c r="T30" s="108" t="s">
        <v>179</v>
      </c>
      <c r="U30" s="108" t="s">
        <v>179</v>
      </c>
      <c r="V30" s="108" t="s">
        <v>179</v>
      </c>
      <c r="W30" s="108" t="s">
        <v>179</v>
      </c>
      <c r="X30" s="108" t="s">
        <v>179</v>
      </c>
      <c r="Y30" s="108"/>
      <c r="Z30" s="108"/>
      <c r="AA30" s="110">
        <v>2500</v>
      </c>
    </row>
    <row r="31" spans="1:27" s="14" customFormat="1" ht="14.25" hidden="1" customHeight="1">
      <c r="A31" s="15"/>
      <c r="B31" s="76" t="s">
        <v>135</v>
      </c>
      <c r="C31" s="8" t="s">
        <v>86</v>
      </c>
    </row>
    <row r="32" spans="1:27" s="14" customFormat="1" ht="14.25" hidden="1" customHeight="1">
      <c r="A32" s="15"/>
      <c r="B32" s="78" t="s">
        <v>118</v>
      </c>
      <c r="C32" s="8" t="s">
        <v>96</v>
      </c>
    </row>
    <row r="33" spans="1:27" ht="14.25" customHeight="1">
      <c r="A33" s="103" t="s">
        <v>160</v>
      </c>
      <c r="B33" s="111" t="s">
        <v>411</v>
      </c>
      <c r="C33" s="105" t="s">
        <v>487</v>
      </c>
      <c r="D33" s="106" t="s">
        <v>621</v>
      </c>
      <c r="E33" s="107"/>
      <c r="F33" s="108"/>
      <c r="G33" s="108"/>
      <c r="H33" s="109"/>
      <c r="I33" s="109"/>
      <c r="J33" s="109"/>
      <c r="K33" s="109"/>
      <c r="L33" s="108"/>
      <c r="M33" s="108"/>
      <c r="N33" s="108"/>
      <c r="O33" s="108"/>
      <c r="P33" s="108"/>
      <c r="Q33" s="108"/>
      <c r="R33" s="108"/>
      <c r="S33" s="108"/>
      <c r="T33" s="108"/>
      <c r="U33" s="108"/>
      <c r="V33" s="108"/>
      <c r="W33" s="108"/>
      <c r="X33" s="108"/>
      <c r="Y33" s="108" t="s">
        <v>179</v>
      </c>
      <c r="Z33" s="108" t="s">
        <v>179</v>
      </c>
      <c r="AA33" s="110">
        <v>2000</v>
      </c>
    </row>
    <row r="34" spans="1:27" s="14" customFormat="1" ht="14.25" hidden="1" customHeight="1">
      <c r="A34" s="15"/>
      <c r="B34" s="76" t="s">
        <v>322</v>
      </c>
      <c r="C34" s="8" t="s">
        <v>51</v>
      </c>
    </row>
    <row r="35" spans="1:27" s="14" customFormat="1" ht="14.25" hidden="1" customHeight="1">
      <c r="A35" s="15"/>
      <c r="B35" s="75" t="s">
        <v>323</v>
      </c>
      <c r="C35" s="8" t="s">
        <v>52</v>
      </c>
      <c r="D35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</row>
    <row r="36" spans="1:27" s="14" customFormat="1" ht="14.25" hidden="1" customHeight="1">
      <c r="A36" s="15"/>
      <c r="B36" s="78" t="s">
        <v>118</v>
      </c>
      <c r="C36" s="8" t="s">
        <v>96</v>
      </c>
      <c r="D36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</row>
    <row r="37" spans="1:27" ht="13.2">
      <c r="A37" s="103" t="s">
        <v>160</v>
      </c>
      <c r="B37" s="111" t="s">
        <v>410</v>
      </c>
      <c r="C37" s="105" t="s">
        <v>488</v>
      </c>
      <c r="D37" s="106" t="s">
        <v>621</v>
      </c>
      <c r="E37" s="107" t="s">
        <v>179</v>
      </c>
      <c r="F37" s="108" t="s">
        <v>179</v>
      </c>
      <c r="G37" s="108" t="s">
        <v>179</v>
      </c>
      <c r="H37" s="108" t="s">
        <v>179</v>
      </c>
      <c r="I37" s="109"/>
      <c r="J37" s="109"/>
      <c r="K37" s="109"/>
      <c r="L37" s="108" t="s">
        <v>179</v>
      </c>
      <c r="M37" s="108" t="s">
        <v>179</v>
      </c>
      <c r="N37" s="108" t="s">
        <v>179</v>
      </c>
      <c r="O37" s="108" t="s">
        <v>179</v>
      </c>
      <c r="P37" s="108" t="s">
        <v>179</v>
      </c>
      <c r="Q37" s="108" t="s">
        <v>179</v>
      </c>
      <c r="R37" s="108" t="s">
        <v>179</v>
      </c>
      <c r="S37" s="108" t="s">
        <v>179</v>
      </c>
      <c r="T37" s="108" t="s">
        <v>179</v>
      </c>
      <c r="U37" s="108" t="s">
        <v>179</v>
      </c>
      <c r="V37" s="108" t="s">
        <v>179</v>
      </c>
      <c r="W37" s="108" t="s">
        <v>179</v>
      </c>
      <c r="X37" s="108" t="s">
        <v>179</v>
      </c>
      <c r="Y37" s="108" t="s">
        <v>179</v>
      </c>
      <c r="Z37" s="108" t="s">
        <v>179</v>
      </c>
      <c r="AA37" s="110">
        <v>400</v>
      </c>
    </row>
    <row r="38" spans="1:27" s="14" customFormat="1" hidden="1">
      <c r="A38" s="15"/>
      <c r="B38" s="79" t="s">
        <v>118</v>
      </c>
      <c r="C38" s="8" t="s">
        <v>96</v>
      </c>
      <c r="T38"/>
    </row>
    <row r="39" spans="1:27" ht="13.2">
      <c r="A39" s="103" t="s">
        <v>160</v>
      </c>
      <c r="B39" s="111" t="s">
        <v>409</v>
      </c>
      <c r="C39" s="105" t="s">
        <v>489</v>
      </c>
      <c r="D39" s="106" t="s">
        <v>621</v>
      </c>
      <c r="E39" s="107"/>
      <c r="F39" s="108"/>
      <c r="G39" s="108"/>
      <c r="H39" s="109"/>
      <c r="I39" s="109"/>
      <c r="J39" s="109"/>
      <c r="K39" s="109"/>
      <c r="L39" s="108" t="s">
        <v>179</v>
      </c>
      <c r="M39" s="108" t="s">
        <v>179</v>
      </c>
      <c r="N39" s="108" t="s">
        <v>179</v>
      </c>
      <c r="O39" s="108" t="s">
        <v>179</v>
      </c>
      <c r="P39" s="108" t="s">
        <v>179</v>
      </c>
      <c r="Q39" s="108" t="s">
        <v>179</v>
      </c>
      <c r="R39" s="108" t="s">
        <v>179</v>
      </c>
      <c r="S39" s="108" t="s">
        <v>179</v>
      </c>
      <c r="T39" s="108" t="s">
        <v>179</v>
      </c>
      <c r="U39" s="108" t="s">
        <v>179</v>
      </c>
      <c r="V39" s="108" t="s">
        <v>179</v>
      </c>
      <c r="W39" s="108" t="s">
        <v>179</v>
      </c>
      <c r="X39" s="108" t="s">
        <v>179</v>
      </c>
      <c r="Y39" s="108"/>
      <c r="Z39" s="108"/>
      <c r="AA39" s="110">
        <v>2500</v>
      </c>
    </row>
    <row r="40" spans="1:27" s="14" customFormat="1" ht="14.25" hidden="1" customHeight="1">
      <c r="A40" s="15"/>
      <c r="B40" s="76" t="s">
        <v>64</v>
      </c>
      <c r="C40" s="9" t="s">
        <v>73</v>
      </c>
      <c r="D40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</row>
    <row r="41" spans="1:27" s="14" customFormat="1" ht="14.25" hidden="1" customHeight="1">
      <c r="A41" s="15"/>
      <c r="B41" s="75" t="s">
        <v>65</v>
      </c>
      <c r="C41" s="9" t="s">
        <v>74</v>
      </c>
      <c r="D41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</row>
    <row r="42" spans="1:27" s="14" customFormat="1" ht="14.25" hidden="1" customHeight="1">
      <c r="A42" s="15"/>
      <c r="B42" s="75" t="s">
        <v>67</v>
      </c>
      <c r="C42" s="9" t="s">
        <v>73</v>
      </c>
      <c r="D42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</row>
    <row r="43" spans="1:27" s="14" customFormat="1" hidden="1">
      <c r="A43" s="15"/>
      <c r="B43" s="75" t="s">
        <v>68</v>
      </c>
      <c r="C43" s="9" t="s">
        <v>74</v>
      </c>
      <c r="T43"/>
    </row>
    <row r="44" spans="1:27" s="14" customFormat="1" ht="14.25" hidden="1" customHeight="1">
      <c r="A44" s="15"/>
      <c r="B44" s="75" t="s">
        <v>119</v>
      </c>
      <c r="C44" s="9" t="s">
        <v>75</v>
      </c>
      <c r="D44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</row>
    <row r="45" spans="1:27" s="14" customFormat="1" hidden="1">
      <c r="A45" s="15"/>
      <c r="B45" s="75" t="s">
        <v>66</v>
      </c>
      <c r="C45" s="9" t="s">
        <v>76</v>
      </c>
      <c r="T45"/>
    </row>
    <row r="46" spans="1:27" s="14" customFormat="1" hidden="1">
      <c r="A46" s="15"/>
      <c r="B46" s="75" t="s">
        <v>406</v>
      </c>
      <c r="C46" s="9" t="s">
        <v>12</v>
      </c>
      <c r="T46"/>
    </row>
    <row r="47" spans="1:27" s="14" customFormat="1" hidden="1">
      <c r="A47" s="15"/>
      <c r="B47" s="75" t="s">
        <v>361</v>
      </c>
      <c r="C47" s="9" t="s">
        <v>14</v>
      </c>
      <c r="T47"/>
    </row>
    <row r="48" spans="1:27" s="14" customFormat="1" ht="14.25" hidden="1" customHeight="1">
      <c r="A48" s="15"/>
      <c r="B48" s="75" t="s">
        <v>360</v>
      </c>
      <c r="C48" s="9" t="s">
        <v>15</v>
      </c>
      <c r="T48"/>
    </row>
    <row r="49" spans="1:27" s="14" customFormat="1" ht="14.25" hidden="1" customHeight="1">
      <c r="A49" s="15"/>
      <c r="B49" s="78" t="s">
        <v>16</v>
      </c>
      <c r="C49" s="9" t="s">
        <v>56</v>
      </c>
      <c r="T49"/>
    </row>
    <row r="50" spans="1:27" ht="14.25" customHeight="1">
      <c r="A50" s="103" t="s">
        <v>160</v>
      </c>
      <c r="B50" s="111" t="s">
        <v>408</v>
      </c>
      <c r="C50" s="105" t="s">
        <v>490</v>
      </c>
      <c r="D50" s="106" t="s">
        <v>621</v>
      </c>
      <c r="E50" s="107"/>
      <c r="F50" s="108"/>
      <c r="G50" s="108"/>
      <c r="H50" s="109"/>
      <c r="I50" s="109"/>
      <c r="J50" s="109"/>
      <c r="K50" s="109"/>
      <c r="L50" s="108" t="s">
        <v>179</v>
      </c>
      <c r="M50" s="108" t="s">
        <v>179</v>
      </c>
      <c r="N50" s="108" t="s">
        <v>179</v>
      </c>
      <c r="O50" s="108" t="s">
        <v>179</v>
      </c>
      <c r="P50" s="108" t="s">
        <v>179</v>
      </c>
      <c r="Q50" s="108" t="s">
        <v>179</v>
      </c>
      <c r="R50" s="108" t="s">
        <v>179</v>
      </c>
      <c r="S50" s="108" t="s">
        <v>179</v>
      </c>
      <c r="T50" s="108" t="s">
        <v>179</v>
      </c>
      <c r="U50" s="108" t="s">
        <v>179</v>
      </c>
      <c r="V50" s="108" t="s">
        <v>179</v>
      </c>
      <c r="W50" s="108" t="s">
        <v>179</v>
      </c>
      <c r="X50" s="108" t="s">
        <v>179</v>
      </c>
      <c r="Y50" s="108"/>
      <c r="Z50" s="108"/>
      <c r="AA50" s="110">
        <v>2500</v>
      </c>
    </row>
    <row r="51" spans="1:27" s="14" customFormat="1" ht="14.25" hidden="1" customHeight="1">
      <c r="A51" s="15"/>
      <c r="B51" s="76" t="s">
        <v>69</v>
      </c>
      <c r="C51" s="9" t="s">
        <v>73</v>
      </c>
      <c r="D51"/>
      <c r="E51"/>
      <c r="F51"/>
      <c r="G51"/>
      <c r="H51"/>
      <c r="I51"/>
      <c r="J51"/>
      <c r="K51"/>
      <c r="L51"/>
      <c r="M51"/>
      <c r="N51"/>
      <c r="O51"/>
      <c r="P51"/>
      <c r="Q51"/>
      <c r="R51"/>
      <c r="S51"/>
      <c r="T51"/>
      <c r="U51"/>
      <c r="V51"/>
      <c r="W51"/>
      <c r="X51"/>
      <c r="Y51"/>
      <c r="Z51"/>
      <c r="AA51"/>
    </row>
    <row r="52" spans="1:27" s="14" customFormat="1" ht="14.25" hidden="1" customHeight="1">
      <c r="A52" s="15"/>
      <c r="B52" s="75" t="s">
        <v>70</v>
      </c>
      <c r="C52" s="9" t="s">
        <v>74</v>
      </c>
      <c r="D52"/>
      <c r="E52"/>
      <c r="F52"/>
      <c r="G52"/>
      <c r="H52"/>
      <c r="I52"/>
      <c r="J52"/>
      <c r="K52"/>
      <c r="L52"/>
      <c r="M52"/>
      <c r="N52"/>
      <c r="O52"/>
      <c r="P52"/>
      <c r="Q52"/>
      <c r="R52"/>
      <c r="S52"/>
      <c r="T52"/>
      <c r="U52"/>
      <c r="V52"/>
      <c r="W52"/>
      <c r="X52"/>
      <c r="Y52"/>
      <c r="Z52"/>
      <c r="AA52"/>
    </row>
    <row r="53" spans="1:27" s="14" customFormat="1" ht="14.25" hidden="1" customHeight="1">
      <c r="A53" s="15"/>
      <c r="B53" s="75" t="s">
        <v>71</v>
      </c>
      <c r="C53" s="9" t="s">
        <v>73</v>
      </c>
      <c r="D53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/>
      <c r="U53"/>
      <c r="V53"/>
      <c r="W53"/>
      <c r="X53"/>
      <c r="Y53"/>
      <c r="Z53"/>
      <c r="AA53"/>
    </row>
    <row r="54" spans="1:27" s="14" customFormat="1" ht="14.25" hidden="1" customHeight="1">
      <c r="A54" s="15"/>
      <c r="B54" s="75" t="s">
        <v>72</v>
      </c>
      <c r="C54" s="9" t="s">
        <v>74</v>
      </c>
      <c r="D54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</row>
    <row r="55" spans="1:27" s="14" customFormat="1" ht="14.25" hidden="1" customHeight="1">
      <c r="A55" s="15"/>
      <c r="B55" s="75" t="s">
        <v>407</v>
      </c>
      <c r="C55" s="9" t="s">
        <v>75</v>
      </c>
    </row>
    <row r="56" spans="1:27" s="14" customFormat="1" ht="14.25" hidden="1" customHeight="1">
      <c r="A56" s="15"/>
      <c r="B56" s="75" t="s">
        <v>66</v>
      </c>
      <c r="C56" s="9" t="s">
        <v>76</v>
      </c>
    </row>
    <row r="57" spans="1:27" s="14" customFormat="1" ht="14.25" hidden="1" customHeight="1">
      <c r="A57" s="15"/>
      <c r="B57" s="75" t="s">
        <v>406</v>
      </c>
      <c r="C57" s="9" t="s">
        <v>12</v>
      </c>
    </row>
    <row r="58" spans="1:27" s="14" customFormat="1" ht="14.25" hidden="1" customHeight="1">
      <c r="A58" s="15"/>
      <c r="B58" s="75" t="s">
        <v>361</v>
      </c>
      <c r="C58" s="9" t="s">
        <v>14</v>
      </c>
    </row>
    <row r="59" spans="1:27" s="14" customFormat="1" ht="14.25" hidden="1" customHeight="1">
      <c r="A59" s="15"/>
      <c r="B59" s="75" t="s">
        <v>360</v>
      </c>
      <c r="C59" s="9" t="s">
        <v>15</v>
      </c>
    </row>
    <row r="60" spans="1:27" s="14" customFormat="1" ht="14.25" hidden="1" customHeight="1">
      <c r="A60" s="15"/>
      <c r="B60" s="78" t="s">
        <v>16</v>
      </c>
      <c r="C60" s="9" t="s">
        <v>56</v>
      </c>
    </row>
    <row r="61" spans="1:27" ht="14.25" customHeight="1">
      <c r="A61" s="103" t="s">
        <v>160</v>
      </c>
      <c r="B61" s="111" t="s">
        <v>336</v>
      </c>
      <c r="C61" s="105" t="s">
        <v>491</v>
      </c>
      <c r="D61" s="106" t="s">
        <v>621</v>
      </c>
      <c r="E61" s="107" t="s">
        <v>179</v>
      </c>
      <c r="F61" s="108"/>
      <c r="G61" s="108"/>
      <c r="H61" s="109"/>
      <c r="I61" s="109"/>
      <c r="J61" s="109"/>
      <c r="K61" s="109"/>
      <c r="L61" s="108" t="s">
        <v>179</v>
      </c>
      <c r="M61" s="108" t="s">
        <v>179</v>
      </c>
      <c r="N61" s="108" t="s">
        <v>179</v>
      </c>
      <c r="O61" s="108" t="s">
        <v>179</v>
      </c>
      <c r="P61" s="108" t="s">
        <v>179</v>
      </c>
      <c r="Q61" s="108" t="s">
        <v>179</v>
      </c>
      <c r="R61" s="108" t="s">
        <v>179</v>
      </c>
      <c r="S61" s="108" t="s">
        <v>179</v>
      </c>
      <c r="T61" s="108" t="s">
        <v>179</v>
      </c>
      <c r="U61" s="108" t="s">
        <v>179</v>
      </c>
      <c r="V61" s="108" t="s">
        <v>179</v>
      </c>
      <c r="W61" s="108" t="s">
        <v>179</v>
      </c>
      <c r="X61" s="108" t="s">
        <v>179</v>
      </c>
      <c r="Y61" s="108"/>
      <c r="Z61" s="108"/>
      <c r="AA61" s="110">
        <v>1500</v>
      </c>
    </row>
    <row r="62" spans="1:27" s="14" customFormat="1" ht="14.25" hidden="1" customHeight="1">
      <c r="A62" s="15"/>
      <c r="B62" s="76" t="s">
        <v>405</v>
      </c>
      <c r="C62" s="8" t="s">
        <v>17</v>
      </c>
    </row>
    <row r="63" spans="1:27" s="14" customFormat="1" ht="14.25" hidden="1" customHeight="1">
      <c r="A63" s="15"/>
      <c r="B63" s="78" t="s">
        <v>13</v>
      </c>
      <c r="C63" s="8" t="s">
        <v>14</v>
      </c>
    </row>
    <row r="64" spans="1:27" ht="15" customHeight="1">
      <c r="A64" s="103" t="s">
        <v>160</v>
      </c>
      <c r="B64" s="111" t="s">
        <v>404</v>
      </c>
      <c r="C64" s="105" t="s">
        <v>492</v>
      </c>
      <c r="D64" s="106" t="s">
        <v>621</v>
      </c>
      <c r="E64" s="107" t="s">
        <v>179</v>
      </c>
      <c r="F64" s="108"/>
      <c r="G64" s="108"/>
      <c r="H64" s="109"/>
      <c r="I64" s="109"/>
      <c r="J64" s="109"/>
      <c r="K64" s="109"/>
      <c r="L64" s="108" t="s">
        <v>179</v>
      </c>
      <c r="M64" s="108" t="s">
        <v>179</v>
      </c>
      <c r="N64" s="108" t="s">
        <v>179</v>
      </c>
      <c r="O64" s="108" t="s">
        <v>179</v>
      </c>
      <c r="P64" s="108" t="s">
        <v>179</v>
      </c>
      <c r="Q64" s="108" t="s">
        <v>179</v>
      </c>
      <c r="R64" s="108" t="s">
        <v>179</v>
      </c>
      <c r="S64" s="108" t="s">
        <v>179</v>
      </c>
      <c r="T64" s="108" t="s">
        <v>179</v>
      </c>
      <c r="U64" s="108" t="s">
        <v>179</v>
      </c>
      <c r="V64" s="108" t="s">
        <v>179</v>
      </c>
      <c r="W64" s="108" t="s">
        <v>179</v>
      </c>
      <c r="X64" s="108" t="s">
        <v>179</v>
      </c>
      <c r="Y64" s="108" t="s">
        <v>179</v>
      </c>
      <c r="Z64" s="108" t="s">
        <v>179</v>
      </c>
      <c r="AA64" s="110">
        <v>1000</v>
      </c>
    </row>
    <row r="65" spans="1:27" s="14" customFormat="1" ht="14.25" hidden="1" customHeight="1">
      <c r="A65" s="15"/>
      <c r="B65" s="76" t="s">
        <v>403</v>
      </c>
      <c r="C65" s="8" t="s">
        <v>12</v>
      </c>
    </row>
    <row r="66" spans="1:27" s="14" customFormat="1" ht="14.25" hidden="1" customHeight="1">
      <c r="A66" s="15"/>
      <c r="B66" s="78" t="s">
        <v>13</v>
      </c>
      <c r="C66" s="8" t="s">
        <v>14</v>
      </c>
    </row>
    <row r="67" spans="1:27" ht="14.25" customHeight="1">
      <c r="A67" s="103" t="s">
        <v>160</v>
      </c>
      <c r="B67" s="111" t="s">
        <v>727</v>
      </c>
      <c r="C67" s="105" t="s">
        <v>728</v>
      </c>
      <c r="D67" s="106" t="s">
        <v>621</v>
      </c>
      <c r="E67" s="107" t="s">
        <v>179</v>
      </c>
      <c r="F67" s="108"/>
      <c r="G67" s="108"/>
      <c r="H67" s="109"/>
      <c r="I67" s="109"/>
      <c r="J67" s="109"/>
      <c r="K67" s="109"/>
      <c r="L67" s="108" t="s">
        <v>179</v>
      </c>
      <c r="M67" s="108" t="s">
        <v>179</v>
      </c>
      <c r="N67" s="108" t="s">
        <v>179</v>
      </c>
      <c r="O67" s="108" t="s">
        <v>179</v>
      </c>
      <c r="P67" s="108" t="s">
        <v>179</v>
      </c>
      <c r="Q67" s="108" t="s">
        <v>179</v>
      </c>
      <c r="R67" s="108" t="s">
        <v>179</v>
      </c>
      <c r="S67" s="108" t="s">
        <v>179</v>
      </c>
      <c r="T67" s="108" t="s">
        <v>179</v>
      </c>
      <c r="U67" s="108" t="s">
        <v>179</v>
      </c>
      <c r="V67" s="108" t="s">
        <v>179</v>
      </c>
      <c r="W67" s="108" t="s">
        <v>179</v>
      </c>
      <c r="X67" s="108" t="s">
        <v>179</v>
      </c>
      <c r="Y67" s="108"/>
      <c r="Z67" s="108"/>
      <c r="AA67" s="110">
        <v>2500</v>
      </c>
    </row>
    <row r="68" spans="1:27" s="14" customFormat="1" ht="14.25" hidden="1" customHeight="1">
      <c r="A68" s="15"/>
      <c r="B68" s="76"/>
      <c r="C68" s="8"/>
    </row>
    <row r="69" spans="1:27" s="14" customFormat="1" ht="14.25" hidden="1" customHeight="1">
      <c r="A69" s="15"/>
      <c r="B69" s="78"/>
      <c r="C69" s="8"/>
    </row>
    <row r="70" spans="1:27" ht="14.25" customHeight="1">
      <c r="A70" s="103" t="s">
        <v>160</v>
      </c>
      <c r="B70" s="111" t="s">
        <v>402</v>
      </c>
      <c r="C70" s="105" t="s">
        <v>493</v>
      </c>
      <c r="D70" s="106" t="s">
        <v>621</v>
      </c>
      <c r="E70" s="107" t="s">
        <v>179</v>
      </c>
      <c r="F70" s="108"/>
      <c r="G70" s="108"/>
      <c r="H70" s="109"/>
      <c r="I70" s="109"/>
      <c r="J70" s="109"/>
      <c r="K70" s="109"/>
      <c r="L70" s="108"/>
      <c r="M70" s="108"/>
      <c r="N70" s="108"/>
      <c r="O70" s="108"/>
      <c r="P70" s="108"/>
      <c r="Q70" s="108"/>
      <c r="R70" s="108"/>
      <c r="S70" s="108"/>
      <c r="T70" s="108"/>
      <c r="U70" s="108" t="s">
        <v>179</v>
      </c>
      <c r="V70" s="108" t="s">
        <v>179</v>
      </c>
      <c r="W70" s="108" t="s">
        <v>179</v>
      </c>
      <c r="X70" s="108" t="s">
        <v>179</v>
      </c>
      <c r="Y70" s="108"/>
      <c r="Z70" s="108"/>
      <c r="AA70" s="110">
        <v>1000</v>
      </c>
    </row>
    <row r="71" spans="1:27" s="14" customFormat="1" ht="14.25" hidden="1" customHeight="1">
      <c r="A71" s="15"/>
      <c r="B71" s="76" t="s">
        <v>18</v>
      </c>
      <c r="C71" s="8" t="s">
        <v>19</v>
      </c>
    </row>
    <row r="72" spans="1:27" s="14" customFormat="1" ht="14.25" hidden="1" customHeight="1">
      <c r="A72" s="15"/>
      <c r="B72" s="75" t="s">
        <v>20</v>
      </c>
      <c r="C72" s="8" t="s">
        <v>21</v>
      </c>
      <c r="D72"/>
      <c r="E72"/>
      <c r="F72"/>
      <c r="G72"/>
      <c r="H72"/>
      <c r="I72"/>
      <c r="J72"/>
      <c r="K72"/>
      <c r="L72"/>
      <c r="M72"/>
      <c r="N72"/>
      <c r="O72"/>
      <c r="P72"/>
      <c r="Q72"/>
      <c r="R72"/>
      <c r="S72"/>
      <c r="T72"/>
      <c r="U72"/>
      <c r="V72"/>
      <c r="W72"/>
      <c r="X72"/>
      <c r="Y72"/>
      <c r="Z72"/>
      <c r="AA72"/>
    </row>
    <row r="73" spans="1:27" s="14" customFormat="1" ht="14.25" hidden="1" customHeight="1">
      <c r="A73" s="15"/>
      <c r="B73" s="75" t="s">
        <v>122</v>
      </c>
      <c r="C73" s="8" t="s">
        <v>183</v>
      </c>
    </row>
    <row r="74" spans="1:27" s="14" customFormat="1" ht="14.25" hidden="1" customHeight="1">
      <c r="A74" s="15"/>
      <c r="B74" s="75" t="s">
        <v>22</v>
      </c>
      <c r="C74" s="8" t="s">
        <v>188</v>
      </c>
      <c r="D74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</row>
    <row r="75" spans="1:27" s="14" customFormat="1" ht="14.25" hidden="1" customHeight="1">
      <c r="A75" s="15"/>
      <c r="B75" s="78" t="s">
        <v>121</v>
      </c>
      <c r="C75" s="8" t="s">
        <v>187</v>
      </c>
      <c r="D75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</row>
    <row r="76" spans="1:27" ht="14.25" customHeight="1">
      <c r="A76" s="103" t="s">
        <v>160</v>
      </c>
      <c r="B76" s="111" t="s">
        <v>335</v>
      </c>
      <c r="C76" s="105" t="s">
        <v>494</v>
      </c>
      <c r="D76" s="106" t="s">
        <v>621</v>
      </c>
      <c r="E76" s="107"/>
      <c r="F76" s="108"/>
      <c r="G76" s="108"/>
      <c r="H76" s="109"/>
      <c r="I76" s="109"/>
      <c r="J76" s="109"/>
      <c r="K76" s="109"/>
      <c r="L76" s="108"/>
      <c r="M76" s="108" t="s">
        <v>179</v>
      </c>
      <c r="N76" s="108" t="s">
        <v>179</v>
      </c>
      <c r="O76" s="108" t="s">
        <v>179</v>
      </c>
      <c r="P76" s="108" t="s">
        <v>179</v>
      </c>
      <c r="Q76" s="108" t="s">
        <v>179</v>
      </c>
      <c r="R76" s="108" t="s">
        <v>179</v>
      </c>
      <c r="S76" s="108" t="s">
        <v>179</v>
      </c>
      <c r="T76" s="108" t="s">
        <v>179</v>
      </c>
      <c r="U76" s="108" t="s">
        <v>179</v>
      </c>
      <c r="V76" s="108" t="s">
        <v>179</v>
      </c>
      <c r="W76" s="108" t="s">
        <v>179</v>
      </c>
      <c r="X76" s="108" t="s">
        <v>179</v>
      </c>
      <c r="Y76" s="108"/>
      <c r="Z76" s="108"/>
      <c r="AA76" s="110">
        <v>1500</v>
      </c>
    </row>
    <row r="77" spans="1:27" s="14" customFormat="1" ht="14.25" hidden="1" customHeight="1">
      <c r="A77" s="15"/>
      <c r="B77" s="76" t="s">
        <v>401</v>
      </c>
      <c r="C77" s="8" t="s">
        <v>23</v>
      </c>
      <c r="D77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/>
      <c r="U77"/>
      <c r="V77"/>
      <c r="W77"/>
      <c r="X77"/>
      <c r="Y77"/>
      <c r="Z77"/>
      <c r="AA77"/>
    </row>
    <row r="78" spans="1:27" s="14" customFormat="1" ht="14.25" hidden="1" customHeight="1">
      <c r="A78" s="15"/>
      <c r="B78" s="75" t="s">
        <v>123</v>
      </c>
      <c r="C78" s="8" t="s">
        <v>24</v>
      </c>
      <c r="D78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/>
      <c r="U78"/>
      <c r="V78"/>
      <c r="W78"/>
      <c r="X78"/>
      <c r="Y78"/>
      <c r="Z78"/>
      <c r="AA78"/>
    </row>
    <row r="79" spans="1:27" s="14" customFormat="1" ht="14.25" hidden="1" customHeight="1">
      <c r="A79" s="15"/>
      <c r="B79" s="75" t="s">
        <v>400</v>
      </c>
      <c r="C79" s="8" t="s">
        <v>25</v>
      </c>
      <c r="D79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</row>
    <row r="80" spans="1:27" s="14" customFormat="1" ht="14.25" hidden="1" customHeight="1">
      <c r="A80" s="15"/>
      <c r="B80" s="75" t="s">
        <v>26</v>
      </c>
      <c r="C80" s="8" t="s">
        <v>27</v>
      </c>
      <c r="D80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</row>
    <row r="81" spans="1:27" s="14" customFormat="1" ht="14.25" hidden="1" customHeight="1">
      <c r="A81" s="15"/>
      <c r="B81" s="78" t="s">
        <v>120</v>
      </c>
      <c r="C81" s="8" t="s">
        <v>28</v>
      </c>
      <c r="D81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</row>
    <row r="82" spans="1:27" ht="14.25" customHeight="1">
      <c r="A82" s="103" t="s">
        <v>160</v>
      </c>
      <c r="B82" s="111" t="s">
        <v>399</v>
      </c>
      <c r="C82" s="105" t="s">
        <v>495</v>
      </c>
      <c r="D82" s="106" t="s">
        <v>621</v>
      </c>
      <c r="E82" s="107"/>
      <c r="F82" s="108"/>
      <c r="G82" s="108"/>
      <c r="H82" s="109"/>
      <c r="I82" s="109"/>
      <c r="J82" s="109"/>
      <c r="K82" s="109"/>
      <c r="L82" s="108"/>
      <c r="M82" s="108"/>
      <c r="N82" s="108"/>
      <c r="O82" s="108"/>
      <c r="P82" s="108"/>
      <c r="Q82" s="108"/>
      <c r="R82" s="108"/>
      <c r="S82" s="108"/>
      <c r="T82" s="108" t="s">
        <v>179</v>
      </c>
      <c r="U82" s="108" t="s">
        <v>179</v>
      </c>
      <c r="V82" s="108"/>
      <c r="W82" s="108"/>
      <c r="X82" s="108"/>
      <c r="Y82" s="108"/>
      <c r="Z82" s="108"/>
      <c r="AA82" s="110">
        <v>500</v>
      </c>
    </row>
    <row r="83" spans="1:27" s="14" customFormat="1" ht="14.25" hidden="1" customHeight="1">
      <c r="A83" s="15"/>
      <c r="B83" s="79" t="s">
        <v>29</v>
      </c>
      <c r="C83" s="8" t="s">
        <v>30</v>
      </c>
      <c r="D83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</row>
    <row r="84" spans="1:27" ht="14.25" customHeight="1">
      <c r="A84" s="103" t="s">
        <v>160</v>
      </c>
      <c r="B84" s="111" t="s">
        <v>398</v>
      </c>
      <c r="C84" s="105" t="s">
        <v>496</v>
      </c>
      <c r="D84" s="106" t="s">
        <v>621</v>
      </c>
      <c r="E84" s="107"/>
      <c r="F84" s="108"/>
      <c r="G84" s="108"/>
      <c r="H84" s="109"/>
      <c r="I84" s="109"/>
      <c r="J84" s="109"/>
      <c r="K84" s="109"/>
      <c r="L84" s="108"/>
      <c r="M84" s="108" t="s">
        <v>179</v>
      </c>
      <c r="N84" s="108" t="s">
        <v>179</v>
      </c>
      <c r="O84" s="108" t="s">
        <v>179</v>
      </c>
      <c r="P84" s="108" t="s">
        <v>179</v>
      </c>
      <c r="Q84" s="108" t="s">
        <v>179</v>
      </c>
      <c r="R84" s="108" t="s">
        <v>179</v>
      </c>
      <c r="S84" s="108" t="s">
        <v>179</v>
      </c>
      <c r="T84" s="108" t="s">
        <v>179</v>
      </c>
      <c r="U84" s="108" t="s">
        <v>179</v>
      </c>
      <c r="V84" s="108" t="s">
        <v>179</v>
      </c>
      <c r="W84" s="108" t="s">
        <v>179</v>
      </c>
      <c r="X84" s="108" t="s">
        <v>179</v>
      </c>
      <c r="Y84" s="108"/>
      <c r="Z84" s="108"/>
      <c r="AA84" s="110">
        <v>500</v>
      </c>
    </row>
    <row r="85" spans="1:27" s="14" customFormat="1" ht="13.95" hidden="1" customHeight="1">
      <c r="A85" s="15"/>
      <c r="B85" s="79" t="s">
        <v>31</v>
      </c>
      <c r="C85" s="8" t="s">
        <v>32</v>
      </c>
      <c r="D85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</row>
    <row r="86" spans="1:27" ht="14.25" customHeight="1">
      <c r="A86" s="103" t="s">
        <v>160</v>
      </c>
      <c r="B86" s="111" t="s">
        <v>334</v>
      </c>
      <c r="C86" s="105" t="s">
        <v>497</v>
      </c>
      <c r="D86" s="106" t="s">
        <v>621</v>
      </c>
      <c r="E86" s="107"/>
      <c r="F86" s="108"/>
      <c r="G86" s="108"/>
      <c r="H86" s="109"/>
      <c r="I86" s="109"/>
      <c r="J86" s="109"/>
      <c r="K86" s="109"/>
      <c r="L86" s="108"/>
      <c r="M86" s="108"/>
      <c r="N86" s="108" t="s">
        <v>179</v>
      </c>
      <c r="O86" s="108"/>
      <c r="P86" s="108" t="s">
        <v>179</v>
      </c>
      <c r="Q86" s="108" t="s">
        <v>179</v>
      </c>
      <c r="R86" s="108"/>
      <c r="S86" s="108"/>
      <c r="T86" s="108" t="s">
        <v>179</v>
      </c>
      <c r="U86" s="108" t="s">
        <v>179</v>
      </c>
      <c r="V86" s="108" t="s">
        <v>179</v>
      </c>
      <c r="W86" s="108" t="s">
        <v>179</v>
      </c>
      <c r="X86" s="108" t="s">
        <v>179</v>
      </c>
      <c r="Y86" s="108"/>
      <c r="Z86" s="108"/>
      <c r="AA86" s="110">
        <v>3000</v>
      </c>
    </row>
    <row r="87" spans="1:27" s="14" customFormat="1" ht="14.25" hidden="1" customHeight="1">
      <c r="A87" s="15"/>
      <c r="B87" s="76" t="s">
        <v>34</v>
      </c>
      <c r="C87" s="8" t="s">
        <v>33</v>
      </c>
      <c r="D87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</row>
    <row r="88" spans="1:27" s="14" customFormat="1" ht="14.25" hidden="1" customHeight="1">
      <c r="A88" s="15"/>
      <c r="B88" s="78" t="s">
        <v>81</v>
      </c>
      <c r="C88" s="8" t="s">
        <v>137</v>
      </c>
    </row>
    <row r="89" spans="1:27" ht="14.25" customHeight="1">
      <c r="A89" s="103" t="s">
        <v>160</v>
      </c>
      <c r="B89" s="111" t="s">
        <v>333</v>
      </c>
      <c r="C89" s="105" t="s">
        <v>498</v>
      </c>
      <c r="D89" s="106" t="s">
        <v>621</v>
      </c>
      <c r="E89" s="107"/>
      <c r="F89" s="108" t="s">
        <v>179</v>
      </c>
      <c r="G89" s="108" t="s">
        <v>179</v>
      </c>
      <c r="H89" s="108" t="s">
        <v>179</v>
      </c>
      <c r="I89" s="109"/>
      <c r="J89" s="109"/>
      <c r="K89" s="109"/>
      <c r="L89" s="108"/>
      <c r="M89" s="108" t="s">
        <v>179</v>
      </c>
      <c r="N89" s="108"/>
      <c r="O89" s="108" t="s">
        <v>179</v>
      </c>
      <c r="P89" s="108"/>
      <c r="Q89" s="108"/>
      <c r="R89" s="108" t="s">
        <v>179</v>
      </c>
      <c r="S89" s="108" t="s">
        <v>179</v>
      </c>
      <c r="T89" s="108"/>
      <c r="U89" s="108"/>
      <c r="V89" s="108"/>
      <c r="W89" s="108"/>
      <c r="X89" s="108"/>
      <c r="Y89" s="108"/>
      <c r="Z89" s="108"/>
      <c r="AA89" s="110">
        <v>3000</v>
      </c>
    </row>
    <row r="90" spans="1:27" s="14" customFormat="1" ht="14.25" hidden="1" customHeight="1">
      <c r="A90" s="15"/>
      <c r="B90" s="76" t="s">
        <v>36</v>
      </c>
      <c r="C90" s="8" t="s">
        <v>35</v>
      </c>
    </row>
    <row r="91" spans="1:27" s="14" customFormat="1" ht="14.25" hidden="1" customHeight="1">
      <c r="A91" s="15"/>
      <c r="B91" s="75" t="s">
        <v>38</v>
      </c>
      <c r="C91" s="8" t="s">
        <v>37</v>
      </c>
      <c r="D91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</row>
    <row r="92" spans="1:27" s="14" customFormat="1" ht="14.25" hidden="1" customHeight="1">
      <c r="A92" s="15"/>
      <c r="B92" s="78" t="s">
        <v>81</v>
      </c>
      <c r="C92" s="8" t="s">
        <v>137</v>
      </c>
      <c r="D92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</row>
    <row r="93" spans="1:27" ht="14.25" customHeight="1">
      <c r="A93" s="103" t="s">
        <v>160</v>
      </c>
      <c r="B93" s="111" t="s">
        <v>332</v>
      </c>
      <c r="C93" s="105" t="s">
        <v>499</v>
      </c>
      <c r="D93" s="106" t="s">
        <v>621</v>
      </c>
      <c r="E93" s="107"/>
      <c r="F93" s="108" t="s">
        <v>179</v>
      </c>
      <c r="G93" s="108" t="s">
        <v>179</v>
      </c>
      <c r="H93" s="108" t="s">
        <v>179</v>
      </c>
      <c r="I93" s="108" t="s">
        <v>179</v>
      </c>
      <c r="J93" s="108" t="s">
        <v>179</v>
      </c>
      <c r="K93" s="109"/>
      <c r="L93" s="108" t="s">
        <v>179</v>
      </c>
      <c r="M93" s="108" t="s">
        <v>179</v>
      </c>
      <c r="N93" s="108" t="s">
        <v>179</v>
      </c>
      <c r="O93" s="108" t="s">
        <v>179</v>
      </c>
      <c r="P93" s="108" t="s">
        <v>179</v>
      </c>
      <c r="Q93" s="108" t="s">
        <v>179</v>
      </c>
      <c r="R93" s="108" t="s">
        <v>179</v>
      </c>
      <c r="S93" s="108" t="s">
        <v>179</v>
      </c>
      <c r="T93" s="108" t="s">
        <v>179</v>
      </c>
      <c r="U93" s="108" t="s">
        <v>179</v>
      </c>
      <c r="V93" s="108" t="s">
        <v>179</v>
      </c>
      <c r="W93" s="108" t="s">
        <v>179</v>
      </c>
      <c r="X93" s="108" t="s">
        <v>179</v>
      </c>
      <c r="Y93" s="108"/>
      <c r="Z93" s="108"/>
      <c r="AA93" s="110">
        <v>1500</v>
      </c>
    </row>
    <row r="94" spans="1:27" s="14" customFormat="1" ht="14.25" hidden="1" customHeight="1">
      <c r="A94" s="15"/>
      <c r="B94" s="79" t="s">
        <v>81</v>
      </c>
      <c r="C94" s="8" t="s">
        <v>137</v>
      </c>
    </row>
    <row r="95" spans="1:27" ht="14.25" customHeight="1">
      <c r="A95" s="103" t="s">
        <v>160</v>
      </c>
      <c r="B95" s="111" t="s">
        <v>397</v>
      </c>
      <c r="C95" s="105" t="s">
        <v>500</v>
      </c>
      <c r="D95" s="106" t="s">
        <v>621</v>
      </c>
      <c r="E95" s="107"/>
      <c r="F95" s="108"/>
      <c r="G95" s="108"/>
      <c r="H95" s="109"/>
      <c r="I95" s="109"/>
      <c r="J95" s="109"/>
      <c r="K95" s="109"/>
      <c r="L95" s="108"/>
      <c r="M95" s="108"/>
      <c r="N95" s="108"/>
      <c r="O95" s="108"/>
      <c r="P95" s="108"/>
      <c r="Q95" s="108"/>
      <c r="R95" s="108"/>
      <c r="S95" s="108"/>
      <c r="T95" s="108"/>
      <c r="U95" s="108"/>
      <c r="V95" s="108"/>
      <c r="W95" s="108"/>
      <c r="X95" s="108"/>
      <c r="Y95" s="108" t="s">
        <v>179</v>
      </c>
      <c r="Z95" s="108" t="s">
        <v>179</v>
      </c>
      <c r="AA95" s="110">
        <v>1000</v>
      </c>
    </row>
    <row r="96" spans="1:27" s="14" customFormat="1" ht="14.25" hidden="1" customHeight="1">
      <c r="A96" s="15"/>
      <c r="B96" s="79" t="s">
        <v>396</v>
      </c>
      <c r="C96" s="8" t="s">
        <v>395</v>
      </c>
    </row>
    <row r="97" spans="1:27" ht="14.25" customHeight="1">
      <c r="A97" s="103" t="s">
        <v>160</v>
      </c>
      <c r="B97" s="111" t="s">
        <v>214</v>
      </c>
      <c r="C97" s="105" t="s">
        <v>501</v>
      </c>
      <c r="D97" s="106" t="s">
        <v>621</v>
      </c>
      <c r="E97" s="107"/>
      <c r="F97" s="108" t="s">
        <v>179</v>
      </c>
      <c r="G97" s="108" t="s">
        <v>179</v>
      </c>
      <c r="H97" s="108" t="s">
        <v>179</v>
      </c>
      <c r="I97" s="109"/>
      <c r="J97" s="109"/>
      <c r="K97" s="109"/>
      <c r="L97" s="108" t="s">
        <v>179</v>
      </c>
      <c r="M97" s="108" t="s">
        <v>179</v>
      </c>
      <c r="N97" s="108" t="s">
        <v>179</v>
      </c>
      <c r="O97" s="108" t="s">
        <v>179</v>
      </c>
      <c r="P97" s="108" t="s">
        <v>179</v>
      </c>
      <c r="Q97" s="108" t="s">
        <v>179</v>
      </c>
      <c r="R97" s="108" t="s">
        <v>179</v>
      </c>
      <c r="S97" s="108" t="s">
        <v>179</v>
      </c>
      <c r="T97" s="108" t="s">
        <v>179</v>
      </c>
      <c r="U97" s="108" t="s">
        <v>179</v>
      </c>
      <c r="V97" s="108" t="s">
        <v>179</v>
      </c>
      <c r="W97" s="108" t="s">
        <v>179</v>
      </c>
      <c r="X97" s="108" t="s">
        <v>179</v>
      </c>
      <c r="Y97" s="108"/>
      <c r="Z97" s="108"/>
      <c r="AA97" s="110">
        <v>1000</v>
      </c>
    </row>
    <row r="98" spans="1:27" s="14" customFormat="1" ht="14.25" hidden="1" customHeight="1">
      <c r="A98" s="15"/>
      <c r="B98" s="79" t="s">
        <v>396</v>
      </c>
      <c r="C98" s="8" t="s">
        <v>395</v>
      </c>
    </row>
    <row r="99" spans="1:27" ht="14.25" customHeight="1">
      <c r="A99" s="103" t="s">
        <v>160</v>
      </c>
      <c r="B99" s="111" t="s">
        <v>197</v>
      </c>
      <c r="C99" s="105" t="s">
        <v>502</v>
      </c>
      <c r="D99" s="106" t="s">
        <v>623</v>
      </c>
      <c r="E99" s="107"/>
      <c r="F99" s="108" t="s">
        <v>179</v>
      </c>
      <c r="G99" s="108" t="s">
        <v>179</v>
      </c>
      <c r="H99" s="108" t="s">
        <v>179</v>
      </c>
      <c r="I99" s="109"/>
      <c r="J99" s="109"/>
      <c r="K99" s="109"/>
      <c r="L99" s="108"/>
      <c r="M99" s="108" t="s">
        <v>179</v>
      </c>
      <c r="N99" s="108"/>
      <c r="O99" s="108" t="s">
        <v>179</v>
      </c>
      <c r="P99" s="108"/>
      <c r="Q99" s="108"/>
      <c r="R99" s="108" t="s">
        <v>179</v>
      </c>
      <c r="S99" s="108" t="s">
        <v>179</v>
      </c>
      <c r="T99" s="108"/>
      <c r="U99" s="108"/>
      <c r="V99" s="108"/>
      <c r="W99" s="108"/>
      <c r="X99" s="108"/>
      <c r="Y99" s="108"/>
      <c r="Z99" s="108"/>
      <c r="AA99" s="110">
        <v>1500</v>
      </c>
    </row>
    <row r="100" spans="1:27" s="14" customFormat="1" ht="14.25" hidden="1" customHeight="1">
      <c r="A100" s="15"/>
      <c r="B100" s="76" t="s">
        <v>394</v>
      </c>
      <c r="C100" s="8" t="s">
        <v>193</v>
      </c>
      <c r="D100" s="53"/>
      <c r="AA100" s="53"/>
    </row>
    <row r="101" spans="1:27" s="14" customFormat="1" ht="14.25" hidden="1" customHeight="1">
      <c r="A101" s="15"/>
      <c r="B101" s="75" t="s">
        <v>393</v>
      </c>
      <c r="C101" s="8" t="s">
        <v>194</v>
      </c>
      <c r="E101"/>
      <c r="F101"/>
      <c r="G101"/>
      <c r="H101"/>
      <c r="I101"/>
      <c r="J101"/>
      <c r="K101"/>
      <c r="L101"/>
      <c r="M101"/>
      <c r="N101"/>
      <c r="O101"/>
      <c r="P101"/>
      <c r="Q101"/>
      <c r="R101"/>
      <c r="S101"/>
      <c r="T101"/>
      <c r="U101"/>
      <c r="V101"/>
      <c r="W101"/>
      <c r="X101"/>
      <c r="Y101"/>
      <c r="Z101"/>
    </row>
    <row r="102" spans="1:27" s="14" customFormat="1" ht="14.25" hidden="1" customHeight="1">
      <c r="A102" s="15"/>
      <c r="B102" s="78" t="s">
        <v>392</v>
      </c>
      <c r="C102" s="8" t="s">
        <v>195</v>
      </c>
      <c r="D102"/>
      <c r="E102"/>
      <c r="F102"/>
      <c r="G102"/>
      <c r="H102"/>
      <c r="I102"/>
      <c r="J102"/>
      <c r="K102"/>
      <c r="L102"/>
      <c r="M102"/>
      <c r="N102"/>
      <c r="O102"/>
      <c r="P102"/>
      <c r="Q102"/>
      <c r="R102"/>
      <c r="S102"/>
      <c r="T102"/>
      <c r="U102"/>
      <c r="V102"/>
      <c r="W102"/>
      <c r="X102"/>
      <c r="Y102"/>
      <c r="Z102"/>
      <c r="AA102"/>
    </row>
    <row r="103" spans="1:27" ht="14.25" customHeight="1">
      <c r="A103" s="103" t="s">
        <v>160</v>
      </c>
      <c r="B103" s="111" t="s">
        <v>198</v>
      </c>
      <c r="C103" s="105" t="s">
        <v>503</v>
      </c>
      <c r="D103" s="106" t="s">
        <v>621</v>
      </c>
      <c r="E103" s="107"/>
      <c r="F103" s="108"/>
      <c r="G103" s="108"/>
      <c r="H103" s="109"/>
      <c r="I103" s="109"/>
      <c r="J103" s="109"/>
      <c r="K103" s="109"/>
      <c r="L103" s="108"/>
      <c r="M103" s="108" t="s">
        <v>179</v>
      </c>
      <c r="N103" s="108"/>
      <c r="O103" s="108"/>
      <c r="P103" s="108"/>
      <c r="Q103" s="108"/>
      <c r="R103" s="108" t="s">
        <v>179</v>
      </c>
      <c r="S103" s="108"/>
      <c r="T103" s="108"/>
      <c r="U103" s="108"/>
      <c r="V103" s="108"/>
      <c r="W103" s="108"/>
      <c r="X103" s="108"/>
      <c r="Y103" s="108"/>
      <c r="Z103" s="108"/>
      <c r="AA103" s="110">
        <v>3000</v>
      </c>
    </row>
    <row r="104" spans="1:27" s="14" customFormat="1" ht="14.25" hidden="1" customHeight="1">
      <c r="A104" s="15"/>
      <c r="B104" s="76" t="s">
        <v>391</v>
      </c>
      <c r="C104" s="8" t="s">
        <v>384</v>
      </c>
      <c r="D104" s="14" t="s">
        <v>621</v>
      </c>
      <c r="E104"/>
      <c r="F104"/>
      <c r="G104"/>
      <c r="H104"/>
      <c r="I104"/>
      <c r="J104"/>
      <c r="K104"/>
      <c r="L104"/>
      <c r="M104"/>
      <c r="N104"/>
      <c r="O104"/>
      <c r="P104"/>
      <c r="Q104"/>
      <c r="R104"/>
      <c r="S104"/>
      <c r="T104"/>
      <c r="U104"/>
      <c r="V104"/>
      <c r="W104"/>
      <c r="X104"/>
      <c r="Y104"/>
      <c r="Z104"/>
    </row>
    <row r="105" spans="1:27" s="14" customFormat="1" ht="14.25" hidden="1" customHeight="1">
      <c r="A105" s="15"/>
      <c r="B105" s="78" t="s">
        <v>390</v>
      </c>
      <c r="C105" s="8" t="s">
        <v>382</v>
      </c>
      <c r="D105" s="14" t="s">
        <v>621</v>
      </c>
      <c r="E105"/>
      <c r="F105"/>
      <c r="G105"/>
      <c r="H105"/>
      <c r="I105"/>
      <c r="J105"/>
      <c r="K105"/>
      <c r="L105"/>
      <c r="M105"/>
      <c r="N105"/>
      <c r="O105"/>
      <c r="P105"/>
      <c r="Q105"/>
      <c r="R105"/>
      <c r="S105"/>
      <c r="T105"/>
      <c r="U105"/>
      <c r="V105"/>
      <c r="W105"/>
      <c r="X105"/>
      <c r="Y105"/>
      <c r="Z105"/>
    </row>
    <row r="106" spans="1:27" ht="14.25" customHeight="1">
      <c r="A106" s="103" t="s">
        <v>160</v>
      </c>
      <c r="B106" s="111" t="s">
        <v>199</v>
      </c>
      <c r="C106" s="105" t="s">
        <v>504</v>
      </c>
      <c r="D106" s="106" t="s">
        <v>621</v>
      </c>
      <c r="E106" s="107"/>
      <c r="F106" s="108"/>
      <c r="G106" s="108"/>
      <c r="H106" s="109"/>
      <c r="I106" s="109"/>
      <c r="J106" s="109"/>
      <c r="K106" s="109"/>
      <c r="L106" s="108"/>
      <c r="M106" s="108" t="s">
        <v>179</v>
      </c>
      <c r="N106" s="108"/>
      <c r="O106" s="108"/>
      <c r="P106" s="108"/>
      <c r="Q106" s="108"/>
      <c r="R106" s="108" t="s">
        <v>179</v>
      </c>
      <c r="S106" s="108"/>
      <c r="T106" s="108"/>
      <c r="U106" s="108"/>
      <c r="V106" s="108"/>
      <c r="W106" s="108"/>
      <c r="X106" s="108"/>
      <c r="Y106" s="108"/>
      <c r="Z106" s="108"/>
      <c r="AA106" s="110">
        <v>3000</v>
      </c>
    </row>
    <row r="107" spans="1:27" s="14" customFormat="1" ht="13.95" hidden="1" customHeight="1">
      <c r="A107" s="15"/>
      <c r="B107" s="76" t="s">
        <v>389</v>
      </c>
      <c r="C107" s="8" t="s">
        <v>388</v>
      </c>
      <c r="D107" s="14" t="s">
        <v>621</v>
      </c>
      <c r="E107"/>
      <c r="F107"/>
      <c r="G107"/>
      <c r="H107"/>
      <c r="I107"/>
      <c r="J107"/>
      <c r="K107"/>
      <c r="L107"/>
      <c r="M107"/>
      <c r="N107"/>
      <c r="O107"/>
      <c r="P107"/>
      <c r="Q107"/>
      <c r="R107"/>
      <c r="S107"/>
      <c r="T107"/>
      <c r="U107"/>
      <c r="V107"/>
      <c r="W107"/>
      <c r="X107"/>
      <c r="Y107"/>
      <c r="Z107"/>
    </row>
    <row r="108" spans="1:27" s="14" customFormat="1" ht="13.95" hidden="1" customHeight="1">
      <c r="A108" s="15"/>
      <c r="B108" s="78" t="s">
        <v>387</v>
      </c>
      <c r="C108" s="8" t="s">
        <v>386</v>
      </c>
      <c r="D108" s="14" t="s">
        <v>621</v>
      </c>
      <c r="E108"/>
      <c r="F108"/>
      <c r="G108"/>
      <c r="H108"/>
      <c r="I108"/>
      <c r="J108"/>
      <c r="K108"/>
      <c r="L108"/>
      <c r="M108"/>
      <c r="N108"/>
      <c r="O108"/>
      <c r="P108"/>
      <c r="Q108"/>
      <c r="R108"/>
      <c r="S108"/>
      <c r="T108"/>
      <c r="U108"/>
      <c r="V108"/>
      <c r="W108"/>
      <c r="X108"/>
      <c r="Y108"/>
      <c r="Z108"/>
    </row>
    <row r="109" spans="1:27" ht="14.25" customHeight="1">
      <c r="A109" s="103" t="s">
        <v>160</v>
      </c>
      <c r="B109" s="111" t="s">
        <v>200</v>
      </c>
      <c r="C109" s="105" t="s">
        <v>505</v>
      </c>
      <c r="D109" s="106" t="s">
        <v>621</v>
      </c>
      <c r="E109" s="107"/>
      <c r="F109" s="108"/>
      <c r="G109" s="108"/>
      <c r="H109" s="109"/>
      <c r="I109" s="109"/>
      <c r="J109" s="109"/>
      <c r="K109" s="109"/>
      <c r="L109" s="108"/>
      <c r="M109" s="108" t="s">
        <v>179</v>
      </c>
      <c r="N109" s="108"/>
      <c r="O109" s="108"/>
      <c r="P109" s="108"/>
      <c r="Q109" s="108"/>
      <c r="R109" s="108" t="s">
        <v>179</v>
      </c>
      <c r="S109" s="108"/>
      <c r="T109" s="108"/>
      <c r="U109" s="108"/>
      <c r="V109" s="108"/>
      <c r="W109" s="108"/>
      <c r="X109" s="108"/>
      <c r="Y109" s="108"/>
      <c r="Z109" s="108"/>
      <c r="AA109" s="110">
        <v>3000</v>
      </c>
    </row>
    <row r="110" spans="1:27" s="14" customFormat="1" ht="14.25" hidden="1" customHeight="1">
      <c r="A110" s="15"/>
      <c r="B110" s="76" t="s">
        <v>385</v>
      </c>
      <c r="C110" s="8" t="s">
        <v>384</v>
      </c>
      <c r="D110" s="14" t="s">
        <v>621</v>
      </c>
      <c r="E110"/>
      <c r="F110"/>
      <c r="G110"/>
      <c r="H110"/>
      <c r="I110"/>
      <c r="J110"/>
      <c r="K110"/>
      <c r="L110"/>
      <c r="M110"/>
      <c r="N110"/>
      <c r="O110"/>
      <c r="P110"/>
      <c r="Q110"/>
      <c r="R110"/>
      <c r="S110"/>
      <c r="T110"/>
      <c r="U110"/>
      <c r="V110"/>
      <c r="W110"/>
      <c r="X110"/>
      <c r="Y110"/>
      <c r="Z110"/>
    </row>
    <row r="111" spans="1:27" s="14" customFormat="1" ht="14.25" hidden="1" customHeight="1">
      <c r="A111" s="15"/>
      <c r="B111" s="78" t="s">
        <v>383</v>
      </c>
      <c r="C111" s="8" t="s">
        <v>382</v>
      </c>
      <c r="D111" s="14" t="s">
        <v>621</v>
      </c>
      <c r="E111"/>
      <c r="F111"/>
      <c r="G111"/>
      <c r="H111"/>
      <c r="I111"/>
      <c r="J111"/>
      <c r="K111"/>
      <c r="L111"/>
      <c r="M111"/>
      <c r="N111"/>
      <c r="O111"/>
      <c r="P111"/>
      <c r="Q111"/>
      <c r="R111"/>
      <c r="S111"/>
      <c r="T111"/>
      <c r="U111"/>
      <c r="V111"/>
      <c r="W111"/>
      <c r="X111"/>
      <c r="Y111"/>
      <c r="Z111"/>
    </row>
    <row r="112" spans="1:27" ht="14.25" customHeight="1" collapsed="1">
      <c r="A112" s="103" t="s">
        <v>160</v>
      </c>
      <c r="B112" s="111" t="s">
        <v>222</v>
      </c>
      <c r="C112" s="105" t="s">
        <v>506</v>
      </c>
      <c r="D112" s="106" t="s">
        <v>621</v>
      </c>
      <c r="E112" s="107" t="s">
        <v>179</v>
      </c>
      <c r="F112" s="108" t="s">
        <v>179</v>
      </c>
      <c r="G112" s="108" t="s">
        <v>179</v>
      </c>
      <c r="H112" s="108" t="s">
        <v>179</v>
      </c>
      <c r="I112" s="109"/>
      <c r="J112" s="109"/>
      <c r="K112" s="109"/>
      <c r="L112" s="108" t="s">
        <v>179</v>
      </c>
      <c r="M112" s="108" t="s">
        <v>179</v>
      </c>
      <c r="N112" s="108" t="s">
        <v>179</v>
      </c>
      <c r="O112" s="108" t="s">
        <v>179</v>
      </c>
      <c r="P112" s="108" t="s">
        <v>179</v>
      </c>
      <c r="Q112" s="108" t="s">
        <v>179</v>
      </c>
      <c r="R112" s="108" t="s">
        <v>179</v>
      </c>
      <c r="S112" s="108" t="s">
        <v>179</v>
      </c>
      <c r="T112" s="108" t="s">
        <v>179</v>
      </c>
      <c r="U112" s="108" t="s">
        <v>179</v>
      </c>
      <c r="V112" s="108" t="s">
        <v>179</v>
      </c>
      <c r="W112" s="108" t="s">
        <v>179</v>
      </c>
      <c r="X112" s="108" t="s">
        <v>179</v>
      </c>
      <c r="Y112" s="108"/>
      <c r="Z112" s="108"/>
      <c r="AA112" s="110">
        <v>5000</v>
      </c>
    </row>
    <row r="113" spans="1:562" s="14" customFormat="1" ht="14.25" hidden="1" customHeight="1">
      <c r="A113" s="7"/>
      <c r="B113" s="76"/>
      <c r="C113" s="8" t="s">
        <v>206</v>
      </c>
      <c r="D113" s="14" t="s">
        <v>621</v>
      </c>
    </row>
    <row r="114" spans="1:562" s="14" customFormat="1" ht="14.25" hidden="1" customHeight="1">
      <c r="A114" s="7"/>
      <c r="B114" s="75"/>
      <c r="C114" s="8" t="s">
        <v>207</v>
      </c>
      <c r="D114" s="14" t="s">
        <v>621</v>
      </c>
    </row>
    <row r="115" spans="1:562" s="14" customFormat="1" ht="12.6" hidden="1" customHeight="1">
      <c r="A115" s="7"/>
      <c r="B115" s="75"/>
      <c r="C115" s="8" t="s">
        <v>208</v>
      </c>
      <c r="D115" s="14" t="s">
        <v>621</v>
      </c>
    </row>
    <row r="116" spans="1:562" s="14" customFormat="1" ht="13.95" hidden="1" customHeight="1">
      <c r="A116" s="7"/>
      <c r="B116" s="75"/>
      <c r="C116" s="8" t="s">
        <v>189</v>
      </c>
      <c r="D116" s="14" t="s">
        <v>621</v>
      </c>
    </row>
    <row r="117" spans="1:562" s="11" customFormat="1" ht="14.25" hidden="1" customHeight="1">
      <c r="A117" s="7"/>
      <c r="B117" s="75"/>
      <c r="C117" s="8" t="s">
        <v>209</v>
      </c>
      <c r="D117" s="14" t="s">
        <v>621</v>
      </c>
      <c r="E117" s="14"/>
      <c r="F117" s="14"/>
      <c r="G117" s="14"/>
      <c r="H117" s="14"/>
      <c r="I117" s="14"/>
      <c r="J117" s="14"/>
      <c r="K117" s="14"/>
      <c r="L117" s="14"/>
      <c r="M117" s="14"/>
      <c r="N117" s="14"/>
      <c r="O117" s="14"/>
      <c r="P117" s="14"/>
      <c r="Q117" s="14"/>
      <c r="R117" s="14"/>
      <c r="S117" s="14"/>
      <c r="T117" s="14"/>
      <c r="U117" s="14"/>
      <c r="V117" s="14"/>
      <c r="W117" s="14"/>
      <c r="X117" s="14"/>
      <c r="Y117" s="14"/>
      <c r="Z117" s="14"/>
      <c r="AA117" s="14"/>
      <c r="AB117" s="14"/>
      <c r="AC117" s="14"/>
      <c r="AD117" s="14"/>
      <c r="AE117" s="14"/>
      <c r="AF117" s="14"/>
      <c r="AG117" s="14"/>
      <c r="AH117" s="14"/>
      <c r="AI117" s="14"/>
      <c r="AJ117" s="14"/>
      <c r="AK117" s="14"/>
      <c r="AL117" s="14"/>
      <c r="AM117" s="14"/>
      <c r="AN117" s="14"/>
      <c r="AO117" s="14"/>
      <c r="AP117" s="14"/>
      <c r="AQ117" s="14"/>
      <c r="AR117" s="14"/>
      <c r="AS117" s="14"/>
      <c r="AT117" s="14"/>
      <c r="AU117" s="14"/>
      <c r="AV117" s="14"/>
      <c r="AW117" s="14"/>
      <c r="AX117" s="14"/>
      <c r="AY117" s="14"/>
      <c r="AZ117" s="14"/>
      <c r="BA117" s="14"/>
      <c r="BB117" s="14"/>
      <c r="BC117" s="14"/>
      <c r="BD117" s="14"/>
      <c r="BE117" s="14"/>
      <c r="BF117" s="14"/>
      <c r="BG117" s="14"/>
      <c r="BH117" s="14"/>
      <c r="BI117" s="14"/>
      <c r="BJ117" s="14"/>
      <c r="BK117" s="14"/>
      <c r="BL117" s="14"/>
      <c r="BM117" s="14"/>
      <c r="BN117" s="14"/>
      <c r="BO117" s="14"/>
      <c r="BP117" s="14"/>
      <c r="BQ117" s="14"/>
      <c r="BR117" s="14"/>
      <c r="BS117" s="14"/>
      <c r="BT117" s="14"/>
      <c r="BU117" s="14"/>
      <c r="BV117" s="14"/>
      <c r="BW117" s="14"/>
      <c r="BX117" s="14"/>
      <c r="BY117" s="14"/>
      <c r="BZ117" s="14"/>
      <c r="CA117" s="14"/>
      <c r="CB117" s="14"/>
      <c r="CC117" s="14"/>
      <c r="CD117" s="14"/>
      <c r="CE117" s="14"/>
      <c r="CF117" s="14"/>
      <c r="CG117" s="14"/>
      <c r="CH117" s="14"/>
      <c r="CI117" s="14"/>
      <c r="CJ117" s="14"/>
      <c r="CK117" s="14"/>
      <c r="CL117" s="14"/>
      <c r="CM117" s="14"/>
      <c r="CN117" s="14"/>
      <c r="CO117" s="14"/>
      <c r="CP117" s="14"/>
      <c r="CQ117" s="14"/>
      <c r="CR117" s="14"/>
      <c r="CS117" s="14"/>
      <c r="CT117" s="14"/>
      <c r="CU117" s="14"/>
      <c r="CV117" s="14"/>
      <c r="CW117" s="14"/>
      <c r="CX117" s="14"/>
      <c r="CY117" s="14"/>
      <c r="CZ117" s="14"/>
      <c r="DA117" s="14"/>
      <c r="DB117" s="14"/>
      <c r="DC117" s="14"/>
      <c r="DD117" s="14"/>
      <c r="DE117" s="14"/>
      <c r="DF117" s="14"/>
      <c r="DG117" s="14"/>
      <c r="DH117" s="14"/>
      <c r="DI117" s="14"/>
      <c r="DJ117" s="14"/>
      <c r="DK117" s="14"/>
      <c r="DL117" s="14"/>
      <c r="DM117" s="14"/>
      <c r="DN117" s="14"/>
      <c r="DO117" s="14"/>
      <c r="DP117" s="14"/>
      <c r="DQ117" s="14"/>
      <c r="DR117" s="14"/>
      <c r="DS117" s="14"/>
      <c r="DT117" s="14"/>
      <c r="DU117" s="14"/>
      <c r="DV117" s="14"/>
      <c r="DW117" s="14"/>
      <c r="DX117" s="14"/>
      <c r="DY117" s="14"/>
      <c r="DZ117" s="14"/>
      <c r="EA117" s="14"/>
      <c r="EB117" s="14"/>
      <c r="EC117" s="14"/>
      <c r="ED117" s="14"/>
      <c r="EE117" s="14"/>
      <c r="EF117" s="14"/>
      <c r="EG117" s="14"/>
      <c r="EH117" s="14"/>
      <c r="EI117" s="14"/>
      <c r="EJ117" s="14"/>
      <c r="EK117" s="14"/>
      <c r="EL117" s="14"/>
      <c r="EM117" s="14"/>
      <c r="EN117" s="14"/>
      <c r="EO117" s="14"/>
      <c r="EP117" s="14"/>
      <c r="EQ117" s="14"/>
      <c r="ER117" s="14"/>
      <c r="ES117" s="14"/>
      <c r="ET117" s="14"/>
      <c r="EU117" s="14"/>
      <c r="EV117" s="14"/>
      <c r="EW117" s="14"/>
      <c r="EX117" s="14"/>
      <c r="EY117" s="14"/>
      <c r="EZ117" s="14"/>
      <c r="FA117" s="14"/>
      <c r="FB117" s="14"/>
      <c r="FC117" s="14"/>
      <c r="FD117" s="14"/>
      <c r="FE117" s="14"/>
      <c r="FF117" s="14"/>
      <c r="FG117" s="14"/>
      <c r="FH117" s="14"/>
      <c r="FI117" s="14"/>
      <c r="FJ117" s="14"/>
      <c r="FK117" s="14"/>
      <c r="FL117" s="14"/>
      <c r="FM117" s="14"/>
      <c r="FN117" s="14"/>
      <c r="FO117" s="14"/>
      <c r="FP117" s="14"/>
      <c r="FQ117" s="14"/>
      <c r="FR117" s="14"/>
      <c r="FS117" s="14"/>
      <c r="FT117" s="14"/>
      <c r="FU117" s="14"/>
      <c r="FV117" s="14"/>
      <c r="FW117" s="14"/>
      <c r="FX117" s="14"/>
      <c r="FY117" s="14"/>
      <c r="FZ117" s="14"/>
      <c r="GA117" s="14"/>
      <c r="GB117" s="14"/>
      <c r="GC117" s="14"/>
      <c r="GD117" s="14"/>
      <c r="GE117" s="14"/>
      <c r="GF117" s="14"/>
      <c r="GG117" s="14"/>
      <c r="GH117" s="14"/>
      <c r="GI117" s="14"/>
      <c r="GJ117" s="14"/>
      <c r="GK117" s="14"/>
      <c r="GL117" s="14"/>
      <c r="GM117" s="14"/>
      <c r="GN117" s="14"/>
      <c r="GO117" s="14"/>
      <c r="GP117" s="14"/>
      <c r="GQ117" s="14"/>
      <c r="GR117" s="14"/>
      <c r="GS117" s="14"/>
      <c r="GT117" s="14"/>
      <c r="GU117" s="14"/>
      <c r="GV117" s="14"/>
      <c r="GW117" s="14"/>
      <c r="GX117" s="14"/>
      <c r="GY117" s="14"/>
      <c r="GZ117" s="14"/>
      <c r="HA117" s="14"/>
      <c r="HB117" s="14"/>
      <c r="HC117" s="14"/>
      <c r="HD117" s="14"/>
      <c r="HE117" s="14"/>
      <c r="HF117" s="14"/>
      <c r="HG117" s="14"/>
      <c r="HH117" s="14"/>
      <c r="HI117" s="14"/>
      <c r="HJ117" s="14"/>
      <c r="HK117" s="14"/>
      <c r="HL117" s="14"/>
      <c r="HM117" s="14"/>
      <c r="HN117" s="14"/>
      <c r="HO117" s="14"/>
      <c r="HP117" s="14"/>
      <c r="HQ117" s="14"/>
      <c r="HR117" s="14"/>
      <c r="HS117" s="14"/>
      <c r="HT117" s="14"/>
      <c r="HU117" s="14"/>
      <c r="HV117" s="14"/>
      <c r="HW117" s="14"/>
      <c r="HX117" s="14"/>
      <c r="HY117" s="14"/>
      <c r="HZ117" s="14"/>
      <c r="IA117" s="14"/>
      <c r="IB117" s="14"/>
      <c r="IC117" s="14"/>
      <c r="ID117" s="14"/>
      <c r="IE117" s="14"/>
      <c r="IF117" s="14"/>
      <c r="IG117" s="14"/>
      <c r="IH117" s="14"/>
      <c r="II117" s="14"/>
      <c r="IJ117" s="14"/>
      <c r="IK117" s="14"/>
      <c r="IL117" s="14"/>
      <c r="IM117" s="14"/>
      <c r="IN117" s="14"/>
      <c r="IO117" s="14"/>
      <c r="IP117" s="14"/>
      <c r="IQ117" s="14"/>
      <c r="IR117" s="14"/>
      <c r="IS117" s="14"/>
      <c r="IT117" s="14"/>
      <c r="IU117" s="14"/>
      <c r="IV117" s="14"/>
      <c r="IW117" s="14"/>
      <c r="IX117" s="14"/>
      <c r="IY117" s="14"/>
      <c r="IZ117" s="14"/>
      <c r="JA117" s="14"/>
      <c r="JB117" s="14"/>
      <c r="JC117" s="14"/>
      <c r="JD117" s="14"/>
      <c r="JE117" s="14"/>
      <c r="JF117" s="14"/>
      <c r="JG117" s="14"/>
      <c r="JH117" s="14"/>
      <c r="JI117" s="14"/>
      <c r="JJ117" s="14"/>
      <c r="JK117" s="14"/>
      <c r="JL117" s="14"/>
      <c r="JM117" s="14"/>
      <c r="JN117" s="14"/>
      <c r="JO117" s="14"/>
      <c r="JP117" s="14"/>
      <c r="JQ117" s="14"/>
      <c r="JR117" s="14"/>
      <c r="JS117" s="14"/>
      <c r="JT117" s="14"/>
      <c r="JU117" s="14"/>
      <c r="JV117" s="14"/>
      <c r="JW117" s="14"/>
      <c r="JX117" s="14"/>
      <c r="JY117" s="14"/>
      <c r="JZ117" s="14"/>
      <c r="KA117" s="14"/>
      <c r="KB117" s="14"/>
      <c r="KC117" s="14"/>
      <c r="KD117" s="14"/>
      <c r="KE117" s="14"/>
      <c r="KF117" s="14"/>
      <c r="KG117" s="14"/>
      <c r="KH117" s="14"/>
      <c r="KI117" s="14"/>
      <c r="KJ117" s="14"/>
      <c r="KK117" s="14"/>
      <c r="KL117" s="14"/>
      <c r="KM117" s="14"/>
      <c r="KN117" s="14"/>
      <c r="KO117" s="14"/>
      <c r="KP117" s="14"/>
      <c r="KQ117" s="14"/>
      <c r="KR117" s="14"/>
      <c r="KS117" s="14"/>
      <c r="KT117" s="14"/>
      <c r="KU117" s="14"/>
      <c r="KV117" s="14"/>
      <c r="KW117" s="14"/>
      <c r="KX117" s="14"/>
      <c r="KY117" s="14"/>
      <c r="KZ117" s="14"/>
      <c r="LA117" s="14"/>
      <c r="LB117" s="14"/>
      <c r="LC117" s="14"/>
      <c r="LD117" s="14"/>
      <c r="LE117" s="14"/>
      <c r="LF117" s="14"/>
      <c r="LG117" s="14"/>
      <c r="LH117" s="14"/>
      <c r="LI117" s="14"/>
      <c r="LJ117" s="14"/>
      <c r="LK117" s="14"/>
      <c r="LL117" s="14"/>
      <c r="LM117" s="14"/>
      <c r="LN117" s="14"/>
      <c r="LO117" s="14"/>
      <c r="LP117" s="14"/>
      <c r="LQ117" s="14"/>
      <c r="LR117" s="14"/>
      <c r="LS117" s="14"/>
      <c r="LT117" s="14"/>
      <c r="LU117" s="14"/>
      <c r="LV117" s="14"/>
      <c r="LW117" s="14"/>
      <c r="LX117" s="14"/>
      <c r="LY117" s="14"/>
      <c r="LZ117" s="14"/>
      <c r="MA117" s="14"/>
      <c r="MB117" s="14"/>
      <c r="MC117" s="14"/>
      <c r="MD117" s="14"/>
      <c r="ME117" s="14"/>
      <c r="MF117" s="14"/>
      <c r="MG117" s="14"/>
      <c r="MH117" s="14"/>
      <c r="MI117" s="14"/>
      <c r="MJ117" s="14"/>
      <c r="MK117" s="14"/>
      <c r="ML117" s="14"/>
      <c r="MM117" s="14"/>
      <c r="MN117" s="14"/>
      <c r="MO117" s="14"/>
      <c r="MP117" s="14"/>
      <c r="MQ117" s="14"/>
      <c r="MR117" s="14"/>
      <c r="MS117" s="14"/>
      <c r="MT117" s="14"/>
      <c r="MU117" s="14"/>
      <c r="MV117" s="14"/>
      <c r="MW117" s="14"/>
      <c r="MX117" s="14"/>
      <c r="MY117" s="14"/>
      <c r="MZ117" s="14"/>
      <c r="NA117" s="14"/>
      <c r="NB117" s="14"/>
      <c r="NC117" s="14"/>
      <c r="ND117" s="14"/>
      <c r="NE117" s="14"/>
      <c r="NF117" s="14"/>
      <c r="NG117" s="14"/>
      <c r="NH117" s="14"/>
      <c r="NI117" s="14"/>
      <c r="NJ117" s="14"/>
      <c r="NK117" s="14"/>
      <c r="NL117" s="14"/>
      <c r="NM117" s="14"/>
      <c r="NN117" s="14"/>
      <c r="NO117" s="14"/>
      <c r="NP117" s="14"/>
      <c r="NQ117" s="14"/>
      <c r="NR117" s="14"/>
      <c r="NS117" s="14"/>
      <c r="NT117" s="14"/>
      <c r="NU117" s="14"/>
      <c r="NV117" s="14"/>
      <c r="NW117" s="14"/>
      <c r="NX117" s="14"/>
      <c r="NY117" s="14"/>
      <c r="NZ117" s="14"/>
      <c r="OA117" s="14"/>
      <c r="OB117" s="14"/>
      <c r="OC117" s="14"/>
      <c r="OD117" s="14"/>
      <c r="OE117" s="14"/>
      <c r="OF117" s="14"/>
      <c r="OG117" s="14"/>
      <c r="OH117" s="14"/>
      <c r="OI117" s="14"/>
      <c r="OJ117" s="14"/>
      <c r="OK117" s="14"/>
      <c r="OL117" s="14"/>
      <c r="OM117" s="14"/>
      <c r="ON117" s="14"/>
      <c r="OO117" s="14"/>
      <c r="OP117" s="14"/>
      <c r="OQ117" s="14"/>
      <c r="OR117" s="14"/>
      <c r="OS117" s="14"/>
      <c r="OT117" s="14"/>
      <c r="OU117" s="14"/>
      <c r="OV117" s="14"/>
      <c r="OW117" s="14"/>
      <c r="OX117" s="14"/>
      <c r="OY117" s="14"/>
      <c r="OZ117" s="14"/>
      <c r="PA117" s="14"/>
      <c r="PB117" s="14"/>
      <c r="PC117" s="14"/>
      <c r="PD117" s="14"/>
      <c r="PE117" s="14"/>
      <c r="PF117" s="14"/>
      <c r="PG117" s="14"/>
      <c r="PH117" s="14"/>
      <c r="PI117" s="14"/>
      <c r="PJ117" s="14"/>
      <c r="PK117" s="14"/>
      <c r="PL117" s="14"/>
      <c r="PM117" s="14"/>
      <c r="PN117" s="14"/>
      <c r="PO117" s="14"/>
      <c r="PP117" s="14"/>
      <c r="PQ117" s="14"/>
      <c r="PR117" s="14"/>
      <c r="PS117" s="14"/>
      <c r="PT117" s="14"/>
      <c r="PU117" s="14"/>
      <c r="PV117" s="14"/>
      <c r="PW117" s="14"/>
      <c r="PX117" s="14"/>
      <c r="PY117" s="14"/>
      <c r="PZ117" s="14"/>
      <c r="QA117" s="14"/>
      <c r="QB117" s="14"/>
      <c r="QC117" s="14"/>
      <c r="QD117" s="14"/>
      <c r="QE117" s="14"/>
      <c r="QF117" s="14"/>
      <c r="QG117" s="14"/>
      <c r="QH117" s="14"/>
      <c r="QI117" s="14"/>
      <c r="QJ117" s="14"/>
      <c r="QK117" s="14"/>
      <c r="QL117" s="14"/>
      <c r="QM117" s="14"/>
      <c r="QN117" s="14"/>
      <c r="QO117" s="14"/>
      <c r="QP117" s="14"/>
      <c r="QQ117" s="14"/>
      <c r="QR117" s="14"/>
      <c r="QS117" s="14"/>
      <c r="QT117" s="14"/>
      <c r="QU117" s="14"/>
      <c r="QV117" s="14"/>
      <c r="QW117" s="14"/>
      <c r="QX117" s="14"/>
      <c r="QY117" s="14"/>
      <c r="QZ117" s="14"/>
      <c r="RA117" s="14"/>
      <c r="RB117" s="14"/>
      <c r="RC117" s="14"/>
      <c r="RD117" s="14"/>
      <c r="RE117" s="14"/>
      <c r="RF117" s="14"/>
      <c r="RG117" s="14"/>
      <c r="RH117" s="14"/>
      <c r="RI117" s="14"/>
      <c r="RJ117" s="14"/>
      <c r="RK117" s="14"/>
      <c r="RL117" s="14"/>
      <c r="RM117" s="14"/>
      <c r="RN117" s="14"/>
      <c r="RO117" s="14"/>
      <c r="RP117" s="14"/>
      <c r="RQ117" s="14"/>
      <c r="RR117" s="14"/>
      <c r="RS117" s="14"/>
      <c r="RT117" s="14"/>
      <c r="RU117" s="14"/>
      <c r="RV117" s="14"/>
      <c r="RW117" s="14"/>
      <c r="RX117" s="14"/>
      <c r="RY117" s="14"/>
      <c r="RZ117" s="14"/>
      <c r="SA117" s="14"/>
      <c r="SB117" s="14"/>
      <c r="SC117" s="14"/>
      <c r="SD117" s="14"/>
      <c r="SE117" s="14"/>
      <c r="SF117" s="14"/>
      <c r="SG117" s="14"/>
      <c r="SH117" s="14"/>
      <c r="SI117" s="14"/>
      <c r="SJ117" s="14"/>
      <c r="SK117" s="14"/>
      <c r="SL117" s="14"/>
      <c r="SM117" s="14"/>
      <c r="SN117" s="14"/>
      <c r="SO117" s="14"/>
      <c r="SP117" s="14"/>
      <c r="SQ117" s="14"/>
      <c r="SR117" s="14"/>
      <c r="SS117" s="14"/>
      <c r="ST117" s="14"/>
      <c r="SU117" s="14"/>
      <c r="SV117" s="14"/>
      <c r="SW117" s="14"/>
      <c r="SX117" s="14"/>
      <c r="SY117" s="14"/>
      <c r="SZ117" s="14"/>
      <c r="TA117" s="14"/>
      <c r="TB117" s="14"/>
      <c r="TC117" s="14"/>
      <c r="TD117" s="14"/>
      <c r="TE117" s="14"/>
      <c r="TF117" s="14"/>
      <c r="TG117" s="14"/>
      <c r="TH117" s="14"/>
      <c r="TI117" s="14"/>
      <c r="TJ117" s="14"/>
      <c r="TK117" s="14"/>
      <c r="TL117" s="14"/>
      <c r="TM117" s="14"/>
      <c r="TN117" s="14"/>
      <c r="TO117" s="14"/>
      <c r="TP117" s="14"/>
      <c r="TQ117" s="14"/>
      <c r="TR117" s="14"/>
      <c r="TS117" s="14"/>
      <c r="TT117" s="14"/>
      <c r="TU117" s="14"/>
      <c r="TV117" s="14"/>
      <c r="TW117" s="14"/>
      <c r="TX117" s="14"/>
      <c r="TY117" s="14"/>
      <c r="TZ117" s="14"/>
      <c r="UA117" s="14"/>
      <c r="UB117" s="14"/>
      <c r="UC117" s="14"/>
      <c r="UD117" s="14"/>
      <c r="UE117" s="14"/>
      <c r="UF117" s="14"/>
      <c r="UG117" s="14"/>
      <c r="UH117" s="14"/>
      <c r="UI117" s="14"/>
      <c r="UJ117" s="14"/>
      <c r="UK117" s="14"/>
      <c r="UL117" s="14"/>
      <c r="UM117" s="14"/>
      <c r="UN117" s="14"/>
      <c r="UO117" s="14"/>
      <c r="UP117" s="14"/>
    </row>
    <row r="118" spans="1:562" s="14" customFormat="1" ht="14.25" hidden="1" customHeight="1">
      <c r="A118" s="7"/>
      <c r="B118" s="75"/>
      <c r="C118" s="8" t="s">
        <v>204</v>
      </c>
      <c r="D118" s="14" t="s">
        <v>621</v>
      </c>
    </row>
    <row r="119" spans="1:562" s="14" customFormat="1" ht="14.25" hidden="1" customHeight="1">
      <c r="A119" s="7"/>
      <c r="B119" s="75"/>
      <c r="C119" s="8" t="s">
        <v>190</v>
      </c>
      <c r="D119" s="14" t="s">
        <v>621</v>
      </c>
    </row>
    <row r="120" spans="1:562" s="14" customFormat="1" ht="14.25" hidden="1" customHeight="1">
      <c r="A120" s="15"/>
      <c r="B120" s="75"/>
      <c r="C120" s="8" t="s">
        <v>205</v>
      </c>
      <c r="D120" s="14" t="s">
        <v>621</v>
      </c>
    </row>
    <row r="121" spans="1:562" s="14" customFormat="1" ht="14.25" hidden="1" customHeight="1">
      <c r="A121" s="15"/>
      <c r="B121" s="78"/>
      <c r="C121" s="8" t="s">
        <v>210</v>
      </c>
      <c r="D121" s="14" t="s">
        <v>621</v>
      </c>
    </row>
    <row r="122" spans="1:562" ht="14.25" customHeight="1" collapsed="1">
      <c r="A122" s="103" t="s">
        <v>160</v>
      </c>
      <c r="B122" s="111" t="s">
        <v>221</v>
      </c>
      <c r="C122" s="105" t="s">
        <v>507</v>
      </c>
      <c r="D122" s="106" t="s">
        <v>621</v>
      </c>
      <c r="E122" s="107" t="s">
        <v>179</v>
      </c>
      <c r="F122" s="108" t="s">
        <v>179</v>
      </c>
      <c r="G122" s="108" t="s">
        <v>179</v>
      </c>
      <c r="H122" s="108" t="s">
        <v>179</v>
      </c>
      <c r="I122" s="109"/>
      <c r="J122" s="109"/>
      <c r="K122" s="109"/>
      <c r="L122" s="108" t="s">
        <v>179</v>
      </c>
      <c r="M122" s="108" t="s">
        <v>179</v>
      </c>
      <c r="N122" s="108" t="s">
        <v>179</v>
      </c>
      <c r="O122" s="108" t="s">
        <v>179</v>
      </c>
      <c r="P122" s="108" t="s">
        <v>179</v>
      </c>
      <c r="Q122" s="108" t="s">
        <v>179</v>
      </c>
      <c r="R122" s="108"/>
      <c r="S122" s="108"/>
      <c r="T122" s="108" t="s">
        <v>179</v>
      </c>
      <c r="U122" s="108" t="s">
        <v>179</v>
      </c>
      <c r="V122" s="108" t="s">
        <v>179</v>
      </c>
      <c r="W122" s="108"/>
      <c r="X122" s="108"/>
      <c r="Y122" s="108"/>
      <c r="Z122" s="108"/>
      <c r="AA122" s="110">
        <v>5000</v>
      </c>
    </row>
    <row r="123" spans="1:562" s="14" customFormat="1" ht="14.25" hidden="1" customHeight="1">
      <c r="A123" s="7"/>
      <c r="B123" s="76"/>
      <c r="C123" s="8" t="s">
        <v>211</v>
      </c>
    </row>
    <row r="124" spans="1:562" s="14" customFormat="1" ht="14.25" hidden="1" customHeight="1">
      <c r="A124" s="7"/>
      <c r="B124" s="75"/>
      <c r="C124" s="8" t="s">
        <v>207</v>
      </c>
    </row>
    <row r="125" spans="1:562" s="14" customFormat="1" ht="12.6" hidden="1" customHeight="1">
      <c r="A125" s="7"/>
      <c r="B125" s="75"/>
      <c r="C125" s="8" t="s">
        <v>208</v>
      </c>
    </row>
    <row r="126" spans="1:562" s="11" customFormat="1" ht="14.25" hidden="1" customHeight="1">
      <c r="A126" s="7"/>
      <c r="B126" s="75"/>
      <c r="C126" s="8" t="s">
        <v>189</v>
      </c>
      <c r="D126" s="14"/>
      <c r="E126" s="14"/>
      <c r="F126" s="14"/>
      <c r="G126" s="14"/>
      <c r="H126" s="14"/>
      <c r="I126" s="14"/>
      <c r="J126" s="14"/>
      <c r="K126" s="14"/>
      <c r="L126" s="14"/>
      <c r="M126" s="14"/>
      <c r="N126" s="14"/>
      <c r="O126" s="14"/>
      <c r="P126" s="14"/>
      <c r="Q126" s="14"/>
      <c r="R126" s="14"/>
      <c r="S126" s="14"/>
      <c r="T126" s="14"/>
      <c r="U126" s="14"/>
      <c r="V126" s="14"/>
      <c r="W126" s="14"/>
      <c r="X126" s="14"/>
      <c r="Y126" s="14"/>
      <c r="Z126" s="14"/>
      <c r="AA126" s="14"/>
      <c r="AB126" s="14"/>
      <c r="AC126" s="14"/>
      <c r="AD126" s="14"/>
      <c r="AE126" s="14"/>
      <c r="AF126" s="14"/>
      <c r="AG126" s="14"/>
      <c r="AH126" s="14"/>
      <c r="AI126" s="14"/>
      <c r="AJ126" s="14"/>
      <c r="AK126" s="14"/>
      <c r="AL126" s="14"/>
      <c r="AM126" s="14"/>
      <c r="AN126" s="14"/>
      <c r="AO126" s="14"/>
      <c r="AP126" s="14"/>
      <c r="AQ126" s="14"/>
      <c r="AR126" s="14"/>
      <c r="AS126" s="14"/>
      <c r="AT126" s="14"/>
      <c r="AU126" s="14"/>
      <c r="AV126" s="14"/>
      <c r="AW126" s="14"/>
      <c r="AX126" s="14"/>
      <c r="AY126" s="14"/>
      <c r="AZ126" s="14"/>
      <c r="BA126" s="14"/>
      <c r="BB126" s="14"/>
      <c r="BC126" s="14"/>
      <c r="BD126" s="14"/>
      <c r="BE126" s="14"/>
      <c r="BF126" s="14"/>
      <c r="BG126" s="14"/>
      <c r="BH126" s="14"/>
      <c r="BI126" s="14"/>
      <c r="BJ126" s="14"/>
      <c r="BK126" s="14"/>
      <c r="BL126" s="14"/>
      <c r="BM126" s="14"/>
      <c r="BN126" s="14"/>
      <c r="BO126" s="14"/>
      <c r="BP126" s="14"/>
      <c r="BQ126" s="14"/>
      <c r="BR126" s="14"/>
      <c r="BS126" s="14"/>
      <c r="BT126" s="14"/>
      <c r="BU126" s="14"/>
      <c r="BV126" s="14"/>
      <c r="BW126" s="14"/>
      <c r="BX126" s="14"/>
      <c r="BY126" s="14"/>
      <c r="BZ126" s="14"/>
      <c r="CA126" s="14"/>
      <c r="CB126" s="14"/>
      <c r="CC126" s="14"/>
      <c r="CD126" s="14"/>
      <c r="CE126" s="14"/>
      <c r="CF126" s="14"/>
      <c r="CG126" s="14"/>
      <c r="CH126" s="14"/>
      <c r="CI126" s="14"/>
      <c r="CJ126" s="14"/>
      <c r="CK126" s="14"/>
      <c r="CL126" s="14"/>
      <c r="CM126" s="14"/>
      <c r="CN126" s="14"/>
      <c r="CO126" s="14"/>
      <c r="CP126" s="14"/>
      <c r="CQ126" s="14"/>
      <c r="CR126" s="14"/>
      <c r="CS126" s="14"/>
      <c r="CT126" s="14"/>
      <c r="CU126" s="14"/>
      <c r="CV126" s="14"/>
      <c r="CW126" s="14"/>
      <c r="CX126" s="14"/>
      <c r="CY126" s="14"/>
      <c r="CZ126" s="14"/>
      <c r="DA126" s="14"/>
      <c r="DB126" s="14"/>
      <c r="DC126" s="14"/>
      <c r="DD126" s="14"/>
      <c r="DE126" s="14"/>
      <c r="DF126" s="14"/>
      <c r="DG126" s="14"/>
      <c r="DH126" s="14"/>
      <c r="DI126" s="14"/>
      <c r="DJ126" s="14"/>
      <c r="DK126" s="14"/>
      <c r="DL126" s="14"/>
      <c r="DM126" s="14"/>
      <c r="DN126" s="14"/>
      <c r="DO126" s="14"/>
      <c r="DP126" s="14"/>
      <c r="DQ126" s="14"/>
      <c r="DR126" s="14"/>
      <c r="DS126" s="14"/>
      <c r="DT126" s="14"/>
      <c r="DU126" s="14"/>
      <c r="DV126" s="14"/>
      <c r="DW126" s="14"/>
      <c r="DX126" s="14"/>
      <c r="DY126" s="14"/>
      <c r="DZ126" s="14"/>
      <c r="EA126" s="14"/>
      <c r="EB126" s="14"/>
      <c r="EC126" s="14"/>
      <c r="ED126" s="14"/>
      <c r="EE126" s="14"/>
      <c r="EF126" s="14"/>
      <c r="EG126" s="14"/>
      <c r="EH126" s="14"/>
      <c r="EI126" s="14"/>
      <c r="EJ126" s="14"/>
      <c r="EK126" s="14"/>
      <c r="EL126" s="14"/>
      <c r="EM126" s="14"/>
      <c r="EN126" s="14"/>
      <c r="EO126" s="14"/>
      <c r="EP126" s="14"/>
      <c r="EQ126" s="14"/>
      <c r="ER126" s="14"/>
      <c r="ES126" s="14"/>
      <c r="ET126" s="14"/>
      <c r="EU126" s="14"/>
      <c r="EV126" s="14"/>
      <c r="EW126" s="14"/>
      <c r="EX126" s="14"/>
      <c r="EY126" s="14"/>
      <c r="EZ126" s="14"/>
      <c r="FA126" s="14"/>
      <c r="FB126" s="14"/>
      <c r="FC126" s="14"/>
      <c r="FD126" s="14"/>
      <c r="FE126" s="14"/>
      <c r="FF126" s="14"/>
      <c r="FG126" s="14"/>
      <c r="FH126" s="14"/>
      <c r="FI126" s="14"/>
      <c r="FJ126" s="14"/>
      <c r="FK126" s="14"/>
      <c r="FL126" s="14"/>
      <c r="FM126" s="14"/>
      <c r="FN126" s="14"/>
      <c r="FO126" s="14"/>
      <c r="FP126" s="14"/>
      <c r="FQ126" s="14"/>
      <c r="FR126" s="14"/>
      <c r="FS126" s="14"/>
      <c r="FT126" s="14"/>
      <c r="FU126" s="14"/>
      <c r="FV126" s="14"/>
      <c r="FW126" s="14"/>
      <c r="FX126" s="14"/>
      <c r="FY126" s="14"/>
      <c r="FZ126" s="14"/>
      <c r="GA126" s="14"/>
      <c r="GB126" s="14"/>
      <c r="GC126" s="14"/>
      <c r="GD126" s="14"/>
      <c r="GE126" s="14"/>
      <c r="GF126" s="14"/>
      <c r="GG126" s="14"/>
      <c r="GH126" s="14"/>
      <c r="GI126" s="14"/>
      <c r="GJ126" s="14"/>
      <c r="GK126" s="14"/>
      <c r="GL126" s="14"/>
      <c r="GM126" s="14"/>
      <c r="GN126" s="14"/>
      <c r="GO126" s="14"/>
      <c r="GP126" s="14"/>
      <c r="GQ126" s="14"/>
      <c r="GR126" s="14"/>
      <c r="GS126" s="14"/>
      <c r="GT126" s="14"/>
      <c r="GU126" s="14"/>
      <c r="GV126" s="14"/>
      <c r="GW126" s="14"/>
      <c r="GX126" s="14"/>
      <c r="GY126" s="14"/>
      <c r="GZ126" s="14"/>
      <c r="HA126" s="14"/>
      <c r="HB126" s="14"/>
      <c r="HC126" s="14"/>
      <c r="HD126" s="14"/>
      <c r="HE126" s="14"/>
      <c r="HF126" s="14"/>
      <c r="HG126" s="14"/>
      <c r="HH126" s="14"/>
      <c r="HI126" s="14"/>
      <c r="HJ126" s="14"/>
      <c r="HK126" s="14"/>
      <c r="HL126" s="14"/>
      <c r="HM126" s="14"/>
      <c r="HN126" s="14"/>
      <c r="HO126" s="14"/>
      <c r="HP126" s="14"/>
      <c r="HQ126" s="14"/>
      <c r="HR126" s="14"/>
      <c r="HS126" s="14"/>
      <c r="HT126" s="14"/>
      <c r="HU126" s="14"/>
      <c r="HV126" s="14"/>
      <c r="HW126" s="14"/>
      <c r="HX126" s="14"/>
      <c r="HY126" s="14"/>
      <c r="HZ126" s="14"/>
      <c r="IA126" s="14"/>
      <c r="IB126" s="14"/>
      <c r="IC126" s="14"/>
      <c r="ID126" s="14"/>
      <c r="IE126" s="14"/>
      <c r="IF126" s="14"/>
      <c r="IG126" s="14"/>
      <c r="IH126" s="14"/>
      <c r="II126" s="14"/>
      <c r="IJ126" s="14"/>
      <c r="IK126" s="14"/>
      <c r="IL126" s="14"/>
      <c r="IM126" s="14"/>
      <c r="IN126" s="14"/>
      <c r="IO126" s="14"/>
      <c r="IP126" s="14"/>
      <c r="IQ126" s="14"/>
      <c r="IR126" s="14"/>
      <c r="IS126" s="14"/>
      <c r="IT126" s="14"/>
      <c r="IU126" s="14"/>
      <c r="IV126" s="14"/>
      <c r="IW126" s="14"/>
      <c r="IX126" s="14"/>
      <c r="IY126" s="14"/>
      <c r="IZ126" s="14"/>
      <c r="JA126" s="14"/>
      <c r="JB126" s="14"/>
      <c r="JC126" s="14"/>
      <c r="JD126" s="14"/>
      <c r="JE126" s="14"/>
      <c r="JF126" s="14"/>
      <c r="JG126" s="14"/>
      <c r="JH126" s="14"/>
      <c r="JI126" s="14"/>
      <c r="JJ126" s="14"/>
      <c r="JK126" s="14"/>
      <c r="JL126" s="14"/>
      <c r="JM126" s="14"/>
      <c r="JN126" s="14"/>
      <c r="JO126" s="14"/>
      <c r="JP126" s="14"/>
      <c r="JQ126" s="14"/>
      <c r="JR126" s="14"/>
      <c r="JS126" s="14"/>
      <c r="JT126" s="14"/>
      <c r="JU126" s="14"/>
      <c r="JV126" s="14"/>
      <c r="JW126" s="14"/>
      <c r="JX126" s="14"/>
      <c r="JY126" s="14"/>
      <c r="JZ126" s="14"/>
      <c r="KA126" s="14"/>
      <c r="KB126" s="14"/>
      <c r="KC126" s="14"/>
      <c r="KD126" s="14"/>
      <c r="KE126" s="14"/>
      <c r="KF126" s="14"/>
      <c r="KG126" s="14"/>
      <c r="KH126" s="14"/>
      <c r="KI126" s="14"/>
      <c r="KJ126" s="14"/>
      <c r="KK126" s="14"/>
      <c r="KL126" s="14"/>
      <c r="KM126" s="14"/>
      <c r="KN126" s="14"/>
      <c r="KO126" s="14"/>
      <c r="KP126" s="14"/>
      <c r="KQ126" s="14"/>
      <c r="KR126" s="14"/>
      <c r="KS126" s="14"/>
      <c r="KT126" s="14"/>
      <c r="KU126" s="14"/>
      <c r="KV126" s="14"/>
      <c r="KW126" s="14"/>
      <c r="KX126" s="14"/>
      <c r="KY126" s="14"/>
      <c r="KZ126" s="14"/>
      <c r="LA126" s="14"/>
      <c r="LB126" s="14"/>
      <c r="LC126" s="14"/>
      <c r="LD126" s="14"/>
      <c r="LE126" s="14"/>
      <c r="LF126" s="14"/>
      <c r="LG126" s="14"/>
      <c r="LH126" s="14"/>
      <c r="LI126" s="14"/>
      <c r="LJ126" s="14"/>
      <c r="LK126" s="14"/>
      <c r="LL126" s="14"/>
      <c r="LM126" s="14"/>
      <c r="LN126" s="14"/>
      <c r="LO126" s="14"/>
      <c r="LP126" s="14"/>
      <c r="LQ126" s="14"/>
      <c r="LR126" s="14"/>
      <c r="LS126" s="14"/>
      <c r="LT126" s="14"/>
      <c r="LU126" s="14"/>
      <c r="LV126" s="14"/>
      <c r="LW126" s="14"/>
      <c r="LX126" s="14"/>
      <c r="LY126" s="14"/>
      <c r="LZ126" s="14"/>
      <c r="MA126" s="14"/>
      <c r="MB126" s="14"/>
      <c r="MC126" s="14"/>
      <c r="MD126" s="14"/>
      <c r="ME126" s="14"/>
      <c r="MF126" s="14"/>
      <c r="MG126" s="14"/>
      <c r="MH126" s="14"/>
      <c r="MI126" s="14"/>
      <c r="MJ126" s="14"/>
      <c r="MK126" s="14"/>
      <c r="ML126" s="14"/>
      <c r="MM126" s="14"/>
      <c r="MN126" s="14"/>
      <c r="MO126" s="14"/>
      <c r="MP126" s="14"/>
      <c r="MQ126" s="14"/>
      <c r="MR126" s="14"/>
      <c r="MS126" s="14"/>
      <c r="MT126" s="14"/>
      <c r="MU126" s="14"/>
      <c r="MV126" s="14"/>
      <c r="MW126" s="14"/>
      <c r="MX126" s="14"/>
      <c r="MY126" s="14"/>
      <c r="MZ126" s="14"/>
      <c r="NA126" s="14"/>
      <c r="NB126" s="14"/>
      <c r="NC126" s="14"/>
      <c r="ND126" s="14"/>
      <c r="NE126" s="14"/>
      <c r="NF126" s="14"/>
      <c r="NG126" s="14"/>
      <c r="NH126" s="14"/>
      <c r="NI126" s="14"/>
      <c r="NJ126" s="14"/>
      <c r="NK126" s="14"/>
      <c r="NL126" s="14"/>
      <c r="NM126" s="14"/>
      <c r="NN126" s="14"/>
      <c r="NO126" s="14"/>
      <c r="NP126" s="14"/>
      <c r="NQ126" s="14"/>
      <c r="NR126" s="14"/>
      <c r="NS126" s="14"/>
      <c r="NT126" s="14"/>
      <c r="NU126" s="14"/>
      <c r="NV126" s="14"/>
      <c r="NW126" s="14"/>
      <c r="NX126" s="14"/>
      <c r="NY126" s="14"/>
      <c r="NZ126" s="14"/>
      <c r="OA126" s="14"/>
      <c r="OB126" s="14"/>
      <c r="OC126" s="14"/>
      <c r="OD126" s="14"/>
      <c r="OE126" s="14"/>
      <c r="OF126" s="14"/>
      <c r="OG126" s="14"/>
      <c r="OH126" s="14"/>
      <c r="OI126" s="14"/>
      <c r="OJ126" s="14"/>
      <c r="OK126" s="14"/>
      <c r="OL126" s="14"/>
      <c r="OM126" s="14"/>
      <c r="ON126" s="14"/>
      <c r="OO126" s="14"/>
      <c r="OP126" s="14"/>
      <c r="OQ126" s="14"/>
      <c r="OR126" s="14"/>
      <c r="OS126" s="14"/>
      <c r="OT126" s="14"/>
      <c r="OU126" s="14"/>
      <c r="OV126" s="14"/>
      <c r="OW126" s="14"/>
      <c r="OX126" s="14"/>
      <c r="OY126" s="14"/>
      <c r="OZ126" s="14"/>
      <c r="PA126" s="14"/>
      <c r="PB126" s="14"/>
      <c r="PC126" s="14"/>
      <c r="PD126" s="14"/>
      <c r="PE126" s="14"/>
      <c r="PF126" s="14"/>
      <c r="PG126" s="14"/>
      <c r="PH126" s="14"/>
      <c r="PI126" s="14"/>
      <c r="PJ126" s="14"/>
      <c r="PK126" s="14"/>
      <c r="PL126" s="14"/>
      <c r="PM126" s="14"/>
      <c r="PN126" s="14"/>
      <c r="PO126" s="14"/>
      <c r="PP126" s="14"/>
      <c r="PQ126" s="14"/>
      <c r="PR126" s="14"/>
      <c r="PS126" s="14"/>
      <c r="PT126" s="14"/>
      <c r="PU126" s="14"/>
      <c r="PV126" s="14"/>
      <c r="PW126" s="14"/>
      <c r="PX126" s="14"/>
      <c r="PY126" s="14"/>
      <c r="PZ126" s="14"/>
      <c r="QA126" s="14"/>
      <c r="QB126" s="14"/>
      <c r="QC126" s="14"/>
      <c r="QD126" s="14"/>
      <c r="QE126" s="14"/>
      <c r="QF126" s="14"/>
      <c r="QG126" s="14"/>
      <c r="QH126" s="14"/>
      <c r="QI126" s="14"/>
      <c r="QJ126" s="14"/>
      <c r="QK126" s="14"/>
      <c r="QL126" s="14"/>
      <c r="QM126" s="14"/>
      <c r="QN126" s="14"/>
      <c r="QO126" s="14"/>
      <c r="QP126" s="14"/>
      <c r="QQ126" s="14"/>
      <c r="QR126" s="14"/>
      <c r="QS126" s="14"/>
      <c r="QT126" s="14"/>
      <c r="QU126" s="14"/>
      <c r="QV126" s="14"/>
      <c r="QW126" s="14"/>
      <c r="QX126" s="14"/>
      <c r="QY126" s="14"/>
      <c r="QZ126" s="14"/>
      <c r="RA126" s="14"/>
      <c r="RB126" s="14"/>
      <c r="RC126" s="14"/>
      <c r="RD126" s="14"/>
      <c r="RE126" s="14"/>
      <c r="RF126" s="14"/>
      <c r="RG126" s="14"/>
      <c r="RH126" s="14"/>
      <c r="RI126" s="14"/>
      <c r="RJ126" s="14"/>
      <c r="RK126" s="14"/>
      <c r="RL126" s="14"/>
      <c r="RM126" s="14"/>
      <c r="RN126" s="14"/>
      <c r="RO126" s="14"/>
      <c r="RP126" s="14"/>
      <c r="RQ126" s="14"/>
      <c r="RR126" s="14"/>
      <c r="RS126" s="14"/>
      <c r="RT126" s="14"/>
      <c r="RU126" s="14"/>
      <c r="RV126" s="14"/>
      <c r="RW126" s="14"/>
      <c r="RX126" s="14"/>
      <c r="RY126" s="14"/>
      <c r="RZ126" s="14"/>
      <c r="SA126" s="14"/>
      <c r="SB126" s="14"/>
      <c r="SC126" s="14"/>
      <c r="SD126" s="14"/>
      <c r="SE126" s="14"/>
      <c r="SF126" s="14"/>
      <c r="SG126" s="14"/>
      <c r="SH126" s="14"/>
      <c r="SI126" s="14"/>
      <c r="SJ126" s="14"/>
      <c r="SK126" s="14"/>
      <c r="SL126" s="14"/>
      <c r="SM126" s="14"/>
      <c r="SN126" s="14"/>
      <c r="SO126" s="14"/>
      <c r="SP126" s="14"/>
      <c r="SQ126" s="14"/>
      <c r="SR126" s="14"/>
      <c r="SS126" s="14"/>
      <c r="ST126" s="14"/>
      <c r="SU126" s="14"/>
      <c r="SV126" s="14"/>
      <c r="SW126" s="14"/>
      <c r="SX126" s="14"/>
      <c r="SY126" s="14"/>
      <c r="SZ126" s="14"/>
      <c r="TA126" s="14"/>
      <c r="TB126" s="14"/>
      <c r="TC126" s="14"/>
      <c r="TD126" s="14"/>
      <c r="TE126" s="14"/>
      <c r="TF126" s="14"/>
      <c r="TG126" s="14"/>
      <c r="TH126" s="14"/>
      <c r="TI126" s="14"/>
      <c r="TJ126" s="14"/>
      <c r="TK126" s="14"/>
      <c r="TL126" s="14"/>
      <c r="TM126" s="14"/>
      <c r="TN126" s="14"/>
      <c r="TO126" s="14"/>
      <c r="TP126" s="14"/>
      <c r="TQ126" s="14"/>
      <c r="TR126" s="14"/>
      <c r="TS126" s="14"/>
      <c r="TT126" s="14"/>
      <c r="TU126" s="14"/>
      <c r="TV126" s="14"/>
      <c r="TW126" s="14"/>
      <c r="TX126" s="14"/>
      <c r="TY126" s="14"/>
      <c r="TZ126" s="14"/>
      <c r="UA126" s="14"/>
      <c r="UB126" s="14"/>
      <c r="UC126" s="14"/>
      <c r="UD126" s="14"/>
      <c r="UE126" s="14"/>
      <c r="UF126" s="14"/>
      <c r="UG126" s="14"/>
      <c r="UH126" s="14"/>
      <c r="UI126" s="14"/>
      <c r="UJ126" s="14"/>
      <c r="UK126" s="14"/>
      <c r="UL126" s="14"/>
      <c r="UM126" s="14"/>
      <c r="UN126" s="14"/>
      <c r="UO126" s="14"/>
      <c r="UP126" s="14"/>
    </row>
    <row r="127" spans="1:562" s="14" customFormat="1" ht="14.25" hidden="1" customHeight="1">
      <c r="A127" s="7"/>
      <c r="B127" s="75"/>
      <c r="C127" s="8" t="s">
        <v>209</v>
      </c>
    </row>
    <row r="128" spans="1:562" s="14" customFormat="1" ht="14.25" hidden="1" customHeight="1">
      <c r="A128" s="7"/>
      <c r="B128" s="75"/>
      <c r="C128" s="8" t="s">
        <v>204</v>
      </c>
    </row>
    <row r="129" spans="1:27" s="14" customFormat="1" ht="14.25" hidden="1" customHeight="1">
      <c r="A129" s="7"/>
      <c r="B129" s="75"/>
      <c r="C129" s="8" t="s">
        <v>190</v>
      </c>
    </row>
    <row r="130" spans="1:27" s="14" customFormat="1" ht="14.25" hidden="1" customHeight="1">
      <c r="A130" s="15"/>
      <c r="B130" s="75"/>
      <c r="C130" s="8" t="s">
        <v>205</v>
      </c>
    </row>
    <row r="131" spans="1:27" s="14" customFormat="1" ht="14.25" hidden="1" customHeight="1">
      <c r="A131" s="15"/>
      <c r="B131" s="78"/>
      <c r="C131" s="8" t="s">
        <v>210</v>
      </c>
      <c r="D131" s="53"/>
      <c r="AA131" s="53"/>
    </row>
    <row r="132" spans="1:27" ht="14.25" customHeight="1">
      <c r="A132" s="117" t="s">
        <v>160</v>
      </c>
      <c r="B132" s="117" t="s">
        <v>160</v>
      </c>
      <c r="C132" s="118"/>
      <c r="D132" s="118"/>
      <c r="E132" s="118"/>
      <c r="F132" s="118"/>
      <c r="G132" s="118"/>
      <c r="H132" s="118"/>
      <c r="I132" s="118"/>
      <c r="J132" s="118"/>
      <c r="K132" s="118"/>
      <c r="L132" s="118"/>
      <c r="M132" s="118"/>
      <c r="N132" s="118"/>
      <c r="O132" s="118"/>
      <c r="P132" s="118"/>
      <c r="Q132" s="118"/>
      <c r="R132" s="118"/>
      <c r="S132" s="118"/>
      <c r="T132" s="118"/>
      <c r="U132" s="118"/>
      <c r="V132" s="118"/>
      <c r="W132" s="118"/>
      <c r="X132" s="118"/>
      <c r="Y132" s="118"/>
      <c r="Z132" s="118"/>
      <c r="AA132" s="118"/>
    </row>
    <row r="133" spans="1:27" ht="14.25" customHeight="1">
      <c r="A133" s="103" t="s">
        <v>160</v>
      </c>
      <c r="B133" s="119" t="s">
        <v>306</v>
      </c>
      <c r="C133" s="105" t="s">
        <v>508</v>
      </c>
      <c r="D133" s="106" t="s">
        <v>621</v>
      </c>
      <c r="E133" s="107"/>
      <c r="F133" s="108"/>
      <c r="G133" s="108"/>
      <c r="H133" s="109"/>
      <c r="I133" s="109" t="s">
        <v>179</v>
      </c>
      <c r="J133" s="109" t="s">
        <v>179</v>
      </c>
      <c r="K133" s="109"/>
      <c r="L133" s="108"/>
      <c r="M133" s="108"/>
      <c r="N133" s="108"/>
      <c r="O133" s="108"/>
      <c r="P133" s="108"/>
      <c r="Q133" s="108"/>
      <c r="R133" s="108"/>
      <c r="S133" s="108"/>
      <c r="T133" s="108"/>
      <c r="U133" s="108"/>
      <c r="V133" s="108"/>
      <c r="W133" s="108"/>
      <c r="X133" s="108"/>
      <c r="Y133" s="108"/>
      <c r="Z133" s="108"/>
      <c r="AA133" s="110">
        <v>3000</v>
      </c>
    </row>
    <row r="134" spans="1:27" s="14" customFormat="1" ht="14.25" hidden="1" customHeight="1">
      <c r="A134" s="15"/>
      <c r="B134" s="76"/>
      <c r="C134" s="8" t="s">
        <v>304</v>
      </c>
      <c r="D134" t="s">
        <v>621</v>
      </c>
      <c r="E134"/>
      <c r="F134"/>
      <c r="G134"/>
      <c r="H134"/>
      <c r="I134"/>
      <c r="J134"/>
      <c r="K134"/>
      <c r="L134"/>
      <c r="M134"/>
      <c r="N134"/>
      <c r="O134"/>
      <c r="P134"/>
      <c r="Q134"/>
      <c r="R134"/>
      <c r="S134"/>
      <c r="T134"/>
      <c r="U134"/>
      <c r="V134"/>
      <c r="W134"/>
      <c r="X134"/>
      <c r="Y134"/>
      <c r="Z134"/>
      <c r="AA134"/>
    </row>
    <row r="135" spans="1:27" s="14" customFormat="1" ht="14.25" hidden="1" customHeight="1">
      <c r="A135" s="15"/>
      <c r="B135" s="75"/>
      <c r="C135" s="8" t="s">
        <v>288</v>
      </c>
      <c r="D135" s="14" t="s">
        <v>621</v>
      </c>
    </row>
    <row r="136" spans="1:27" s="14" customFormat="1" ht="14.25" hidden="1" customHeight="1">
      <c r="A136" s="15"/>
      <c r="B136" s="78" t="s">
        <v>81</v>
      </c>
      <c r="C136" s="8" t="s">
        <v>137</v>
      </c>
      <c r="D136" s="14" t="s">
        <v>621</v>
      </c>
    </row>
    <row r="137" spans="1:27" ht="14.25" customHeight="1">
      <c r="A137" s="103" t="s">
        <v>160</v>
      </c>
      <c r="B137" s="119" t="s">
        <v>313</v>
      </c>
      <c r="C137" s="105" t="s">
        <v>509</v>
      </c>
      <c r="D137" s="106" t="s">
        <v>621</v>
      </c>
      <c r="E137" s="107"/>
      <c r="F137" s="108"/>
      <c r="G137" s="108"/>
      <c r="H137" s="109"/>
      <c r="I137" s="109" t="s">
        <v>179</v>
      </c>
      <c r="J137" s="109" t="s">
        <v>179</v>
      </c>
      <c r="K137" s="109"/>
      <c r="L137" s="108"/>
      <c r="M137" s="108"/>
      <c r="N137" s="108"/>
      <c r="O137" s="108"/>
      <c r="P137" s="108"/>
      <c r="Q137" s="108"/>
      <c r="R137" s="108"/>
      <c r="S137" s="108"/>
      <c r="T137" s="108"/>
      <c r="U137" s="108"/>
      <c r="V137" s="108"/>
      <c r="W137" s="108"/>
      <c r="X137" s="108"/>
      <c r="Y137" s="108"/>
      <c r="Z137" s="108"/>
      <c r="AA137" s="110">
        <v>1000</v>
      </c>
    </row>
    <row r="138" spans="1:27" s="14" customFormat="1" ht="14.25" hidden="1" customHeight="1">
      <c r="A138" s="15"/>
      <c r="B138" s="76"/>
      <c r="C138" s="8" t="s">
        <v>291</v>
      </c>
      <c r="D138" t="s">
        <v>621</v>
      </c>
      <c r="E138"/>
      <c r="F138"/>
      <c r="G138"/>
      <c r="H138"/>
      <c r="I138"/>
      <c r="J138"/>
      <c r="K138"/>
      <c r="L138"/>
      <c r="M138"/>
      <c r="N138"/>
      <c r="O138"/>
      <c r="P138"/>
      <c r="Q138"/>
      <c r="R138"/>
      <c r="S138"/>
      <c r="T138"/>
      <c r="U138"/>
      <c r="V138"/>
      <c r="W138"/>
      <c r="X138"/>
      <c r="Y138"/>
      <c r="Z138"/>
      <c r="AA138"/>
    </row>
    <row r="139" spans="1:27" s="14" customFormat="1" ht="14.25" hidden="1" customHeight="1">
      <c r="A139" s="15"/>
      <c r="B139" s="78"/>
      <c r="C139" s="8" t="s">
        <v>290</v>
      </c>
      <c r="D139" t="s">
        <v>621</v>
      </c>
      <c r="E139"/>
      <c r="F139"/>
      <c r="G139"/>
      <c r="H139"/>
      <c r="I139"/>
      <c r="J139"/>
      <c r="K139"/>
      <c r="L139"/>
      <c r="M139"/>
      <c r="N139"/>
      <c r="O139"/>
      <c r="P139"/>
      <c r="Q139"/>
      <c r="R139"/>
      <c r="S139"/>
      <c r="T139"/>
      <c r="U139"/>
      <c r="V139"/>
      <c r="W139"/>
      <c r="X139"/>
      <c r="Y139"/>
      <c r="Z139"/>
      <c r="AA139"/>
    </row>
    <row r="140" spans="1:27" ht="14.25" customHeight="1">
      <c r="A140" s="103" t="s">
        <v>160</v>
      </c>
      <c r="B140" s="119" t="s">
        <v>314</v>
      </c>
      <c r="C140" s="105" t="s">
        <v>510</v>
      </c>
      <c r="D140" s="106" t="s">
        <v>621</v>
      </c>
      <c r="E140" s="107"/>
      <c r="F140" s="108"/>
      <c r="G140" s="108"/>
      <c r="H140" s="109"/>
      <c r="I140" s="109" t="s">
        <v>179</v>
      </c>
      <c r="J140" s="109" t="s">
        <v>179</v>
      </c>
      <c r="K140" s="109"/>
      <c r="L140" s="108"/>
      <c r="M140" s="108"/>
      <c r="N140" s="108"/>
      <c r="O140" s="108"/>
      <c r="P140" s="108"/>
      <c r="Q140" s="108"/>
      <c r="R140" s="108"/>
      <c r="S140" s="108"/>
      <c r="T140" s="108"/>
      <c r="U140" s="108"/>
      <c r="V140" s="108"/>
      <c r="W140" s="108"/>
      <c r="X140" s="108"/>
      <c r="Y140" s="108"/>
      <c r="Z140" s="108"/>
      <c r="AA140" s="110">
        <v>1000</v>
      </c>
    </row>
    <row r="141" spans="1:27" s="14" customFormat="1" ht="14.25" hidden="1" customHeight="1">
      <c r="A141" s="15"/>
      <c r="B141" s="76"/>
      <c r="C141" s="8" t="s">
        <v>292</v>
      </c>
      <c r="D141" t="s">
        <v>621</v>
      </c>
      <c r="E141"/>
      <c r="F141"/>
      <c r="G141"/>
      <c r="H141"/>
      <c r="I141"/>
      <c r="J141"/>
      <c r="K141"/>
      <c r="L141"/>
      <c r="M141"/>
      <c r="N141"/>
      <c r="O141"/>
      <c r="P141"/>
      <c r="Q141"/>
      <c r="R141"/>
      <c r="S141"/>
      <c r="T141"/>
      <c r="U141"/>
      <c r="V141"/>
      <c r="W141"/>
      <c r="X141"/>
      <c r="Y141"/>
      <c r="Z141"/>
      <c r="AA141"/>
    </row>
    <row r="142" spans="1:27" s="14" customFormat="1" ht="14.25" hidden="1" customHeight="1">
      <c r="A142" s="15"/>
      <c r="B142" s="78"/>
      <c r="C142" s="8" t="s">
        <v>290</v>
      </c>
      <c r="D142" t="s">
        <v>621</v>
      </c>
      <c r="E142"/>
      <c r="F142"/>
      <c r="G142"/>
      <c r="H142"/>
      <c r="I142"/>
      <c r="J142"/>
      <c r="K142"/>
      <c r="L142"/>
      <c r="M142"/>
      <c r="N142"/>
      <c r="O142"/>
      <c r="P142"/>
      <c r="Q142"/>
      <c r="R142"/>
      <c r="S142"/>
      <c r="T142"/>
      <c r="U142"/>
      <c r="V142"/>
      <c r="W142"/>
      <c r="X142"/>
      <c r="Y142"/>
      <c r="Z142"/>
      <c r="AA142"/>
    </row>
    <row r="143" spans="1:27" ht="14.25" customHeight="1">
      <c r="A143" s="103" t="s">
        <v>160</v>
      </c>
      <c r="B143" s="119" t="s">
        <v>315</v>
      </c>
      <c r="C143" s="105" t="s">
        <v>511</v>
      </c>
      <c r="D143" s="106" t="s">
        <v>621</v>
      </c>
      <c r="E143" s="107"/>
      <c r="F143" s="108"/>
      <c r="G143" s="108"/>
      <c r="H143" s="109"/>
      <c r="I143" s="109" t="s">
        <v>179</v>
      </c>
      <c r="J143" s="109" t="s">
        <v>179</v>
      </c>
      <c r="K143" s="109"/>
      <c r="L143" s="108"/>
      <c r="M143" s="108"/>
      <c r="N143" s="108"/>
      <c r="O143" s="108"/>
      <c r="P143" s="108"/>
      <c r="Q143" s="108"/>
      <c r="R143" s="108"/>
      <c r="S143" s="108"/>
      <c r="T143" s="108"/>
      <c r="U143" s="108"/>
      <c r="V143" s="108"/>
      <c r="W143" s="108"/>
      <c r="X143" s="108"/>
      <c r="Y143" s="108"/>
      <c r="Z143" s="108"/>
      <c r="AA143" s="110">
        <v>1000</v>
      </c>
    </row>
    <row r="144" spans="1:27" s="14" customFormat="1" ht="14.25" hidden="1" customHeight="1">
      <c r="A144" s="15"/>
      <c r="B144" s="76"/>
      <c r="C144" s="8" t="s">
        <v>289</v>
      </c>
      <c r="D144" t="s">
        <v>621</v>
      </c>
      <c r="E144"/>
      <c r="F144"/>
      <c r="G144"/>
      <c r="H144"/>
      <c r="I144"/>
      <c r="J144"/>
      <c r="K144"/>
      <c r="L144"/>
      <c r="M144"/>
      <c r="N144"/>
      <c r="O144"/>
      <c r="P144"/>
      <c r="Q144"/>
      <c r="R144"/>
      <c r="S144"/>
      <c r="T144"/>
      <c r="U144"/>
      <c r="V144"/>
      <c r="W144"/>
      <c r="X144"/>
      <c r="Y144"/>
      <c r="Z144"/>
      <c r="AA144"/>
    </row>
    <row r="145" spans="1:27" s="14" customFormat="1" ht="14.25" hidden="1" customHeight="1">
      <c r="A145" s="15"/>
      <c r="B145" s="78"/>
      <c r="C145" s="8" t="s">
        <v>290</v>
      </c>
      <c r="D145" t="s">
        <v>621</v>
      </c>
      <c r="E145"/>
      <c r="F145"/>
      <c r="G145"/>
      <c r="H145"/>
      <c r="I145"/>
      <c r="J145"/>
      <c r="K145"/>
      <c r="L145"/>
      <c r="M145"/>
      <c r="N145"/>
      <c r="O145"/>
      <c r="P145"/>
      <c r="Q145"/>
      <c r="R145"/>
      <c r="S145"/>
      <c r="T145"/>
      <c r="U145"/>
      <c r="V145"/>
      <c r="W145"/>
      <c r="X145"/>
      <c r="Y145"/>
      <c r="Z145"/>
      <c r="AA145"/>
    </row>
    <row r="146" spans="1:27" ht="14.25" customHeight="1">
      <c r="A146" s="103" t="s">
        <v>160</v>
      </c>
      <c r="B146" s="119" t="s">
        <v>316</v>
      </c>
      <c r="C146" s="105" t="s">
        <v>512</v>
      </c>
      <c r="D146" s="106" t="s">
        <v>621</v>
      </c>
      <c r="E146" s="107"/>
      <c r="F146" s="108"/>
      <c r="G146" s="108"/>
      <c r="H146" s="109"/>
      <c r="I146" s="109" t="s">
        <v>179</v>
      </c>
      <c r="J146" s="109"/>
      <c r="K146" s="109"/>
      <c r="L146" s="108"/>
      <c r="M146" s="108"/>
      <c r="N146" s="108"/>
      <c r="O146" s="108"/>
      <c r="P146" s="108"/>
      <c r="Q146" s="108"/>
      <c r="R146" s="108"/>
      <c r="S146" s="108"/>
      <c r="T146" s="108"/>
      <c r="U146" s="108"/>
      <c r="V146" s="108"/>
      <c r="W146" s="108"/>
      <c r="X146" s="108"/>
      <c r="Y146" s="108"/>
      <c r="Z146" s="108"/>
      <c r="AA146" s="110">
        <v>6000</v>
      </c>
    </row>
    <row r="147" spans="1:27" s="14" customFormat="1" ht="14.25" hidden="1" customHeight="1">
      <c r="A147" s="15"/>
      <c r="B147" s="76"/>
      <c r="C147" s="8" t="s">
        <v>294</v>
      </c>
      <c r="D147" t="s">
        <v>621</v>
      </c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</row>
    <row r="148" spans="1:27" s="14" customFormat="1" ht="14.25" hidden="1" customHeight="1">
      <c r="A148" s="15"/>
      <c r="B148" s="75"/>
      <c r="C148" s="8" t="s">
        <v>293</v>
      </c>
      <c r="D148" s="14" t="s">
        <v>621</v>
      </c>
    </row>
    <row r="149" spans="1:27" s="14" customFormat="1" ht="14.25" hidden="1" customHeight="1">
      <c r="A149" s="15"/>
      <c r="B149" s="78"/>
      <c r="C149" s="8" t="s">
        <v>295</v>
      </c>
      <c r="D149" s="14" t="s">
        <v>621</v>
      </c>
    </row>
    <row r="150" spans="1:27" ht="14.25" customHeight="1">
      <c r="A150" s="103" t="s">
        <v>160</v>
      </c>
      <c r="B150" s="119" t="s">
        <v>317</v>
      </c>
      <c r="C150" s="105" t="s">
        <v>513</v>
      </c>
      <c r="D150" s="106" t="s">
        <v>621</v>
      </c>
      <c r="E150" s="107"/>
      <c r="F150" s="108"/>
      <c r="G150" s="108"/>
      <c r="H150" s="109"/>
      <c r="I150" s="109"/>
      <c r="J150" s="109" t="s">
        <v>179</v>
      </c>
      <c r="K150" s="109"/>
      <c r="L150" s="108"/>
      <c r="M150" s="108"/>
      <c r="N150" s="108"/>
      <c r="O150" s="108"/>
      <c r="P150" s="108"/>
      <c r="Q150" s="108"/>
      <c r="R150" s="108"/>
      <c r="S150" s="108"/>
      <c r="T150" s="108"/>
      <c r="U150" s="108"/>
      <c r="V150" s="108"/>
      <c r="W150" s="108"/>
      <c r="X150" s="108"/>
      <c r="Y150" s="108"/>
      <c r="Z150" s="108"/>
      <c r="AA150" s="110">
        <v>6000</v>
      </c>
    </row>
    <row r="151" spans="1:27" s="14" customFormat="1" ht="14.25" hidden="1" customHeight="1">
      <c r="A151" s="15"/>
      <c r="B151" s="76"/>
      <c r="C151" s="8" t="s">
        <v>296</v>
      </c>
      <c r="D151" t="s">
        <v>621</v>
      </c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</row>
    <row r="152" spans="1:27" s="14" customFormat="1" ht="14.25" hidden="1" customHeight="1">
      <c r="A152" s="15"/>
      <c r="B152" s="75"/>
      <c r="C152" s="8" t="s">
        <v>297</v>
      </c>
      <c r="D152" s="14" t="s">
        <v>621</v>
      </c>
    </row>
    <row r="153" spans="1:27" s="14" customFormat="1" ht="14.25" hidden="1" customHeight="1">
      <c r="A153" s="15"/>
      <c r="B153" s="78"/>
      <c r="C153" s="8" t="s">
        <v>295</v>
      </c>
      <c r="D153" s="14" t="s">
        <v>621</v>
      </c>
    </row>
    <row r="154" spans="1:27" ht="14.25" customHeight="1">
      <c r="A154" s="103" t="s">
        <v>160</v>
      </c>
      <c r="B154" s="119" t="s">
        <v>319</v>
      </c>
      <c r="C154" s="105" t="s">
        <v>514</v>
      </c>
      <c r="D154" s="106" t="s">
        <v>621</v>
      </c>
      <c r="E154" s="107"/>
      <c r="F154" s="108"/>
      <c r="G154" s="108"/>
      <c r="H154" s="109"/>
      <c r="I154" s="109" t="s">
        <v>179</v>
      </c>
      <c r="J154" s="109" t="s">
        <v>179</v>
      </c>
      <c r="K154" s="109"/>
      <c r="L154" s="108"/>
      <c r="M154" s="108"/>
      <c r="N154" s="108"/>
      <c r="O154" s="108"/>
      <c r="P154" s="108"/>
      <c r="Q154" s="108"/>
      <c r="R154" s="108"/>
      <c r="S154" s="108"/>
      <c r="T154" s="108"/>
      <c r="U154" s="108"/>
      <c r="V154" s="108"/>
      <c r="W154" s="108"/>
      <c r="X154" s="108"/>
      <c r="Y154" s="108"/>
      <c r="Z154" s="108"/>
      <c r="AA154" s="110">
        <v>1000</v>
      </c>
    </row>
    <row r="155" spans="1:27" s="14" customFormat="1" ht="14.25" hidden="1" customHeight="1">
      <c r="A155" s="15"/>
      <c r="B155" s="76"/>
      <c r="C155" s="14" t="s">
        <v>299</v>
      </c>
      <c r="D155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</row>
    <row r="156" spans="1:27" s="14" customFormat="1" ht="14.25" hidden="1" customHeight="1">
      <c r="A156" s="15"/>
      <c r="B156" s="78"/>
      <c r="C156" s="8" t="s">
        <v>300</v>
      </c>
    </row>
    <row r="157" spans="1:27" ht="14.25" customHeight="1">
      <c r="A157" s="103" t="s">
        <v>160</v>
      </c>
      <c r="B157" s="119" t="s">
        <v>321</v>
      </c>
      <c r="C157" s="105" t="s">
        <v>715</v>
      </c>
      <c r="D157" s="106" t="s">
        <v>622</v>
      </c>
      <c r="E157" s="107"/>
      <c r="F157" s="108"/>
      <c r="G157" s="108"/>
      <c r="H157" s="109"/>
      <c r="I157" s="109" t="s">
        <v>179</v>
      </c>
      <c r="J157" s="109" t="s">
        <v>179</v>
      </c>
      <c r="K157" s="109"/>
      <c r="L157" s="108"/>
      <c r="M157" s="108"/>
      <c r="N157" s="108"/>
      <c r="O157" s="108"/>
      <c r="P157" s="108"/>
      <c r="Q157" s="108"/>
      <c r="R157" s="108"/>
      <c r="S157" s="108"/>
      <c r="T157" s="108"/>
      <c r="U157" s="108"/>
      <c r="V157" s="108"/>
      <c r="W157" s="108"/>
      <c r="X157" s="108"/>
      <c r="Y157" s="108"/>
      <c r="Z157" s="108"/>
      <c r="AA157" s="110">
        <v>1000</v>
      </c>
    </row>
    <row r="158" spans="1:27" s="14" customFormat="1" ht="14.25" hidden="1" customHeight="1">
      <c r="A158" s="15"/>
      <c r="B158" s="76"/>
      <c r="C158" s="14" t="s">
        <v>302</v>
      </c>
      <c r="D158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</row>
    <row r="159" spans="1:27" s="14" customFormat="1" ht="14.25" hidden="1" customHeight="1">
      <c r="A159" s="15"/>
      <c r="B159" s="75"/>
      <c r="C159" s="8" t="s">
        <v>301</v>
      </c>
    </row>
    <row r="160" spans="1:27" s="14" customFormat="1" ht="14.25" hidden="1" customHeight="1">
      <c r="A160" s="15"/>
      <c r="B160" s="78"/>
      <c r="C160" s="8" t="s">
        <v>303</v>
      </c>
    </row>
    <row r="161" spans="1:562" ht="13.8" customHeight="1">
      <c r="A161" s="103" t="s">
        <v>160</v>
      </c>
      <c r="B161" s="119" t="s">
        <v>287</v>
      </c>
      <c r="C161" s="105" t="s">
        <v>515</v>
      </c>
      <c r="D161" s="106" t="s">
        <v>621</v>
      </c>
      <c r="E161" s="107"/>
      <c r="F161" s="108"/>
      <c r="G161" s="108"/>
      <c r="H161" s="109"/>
      <c r="I161" s="109"/>
      <c r="J161" s="109"/>
      <c r="K161" s="109" t="s">
        <v>179</v>
      </c>
      <c r="L161" s="108"/>
      <c r="M161" s="108"/>
      <c r="N161" s="108"/>
      <c r="O161" s="108"/>
      <c r="P161" s="108"/>
      <c r="Q161" s="108"/>
      <c r="R161" s="108"/>
      <c r="S161" s="108"/>
      <c r="T161" s="108"/>
      <c r="U161" s="108"/>
      <c r="V161" s="108"/>
      <c r="W161" s="108"/>
      <c r="X161" s="108"/>
      <c r="Y161" s="108"/>
      <c r="Z161" s="108"/>
      <c r="AA161" s="110">
        <v>3000</v>
      </c>
    </row>
    <row r="162" spans="1:562" s="14" customFormat="1" ht="14.25" hidden="1" customHeight="1">
      <c r="A162" s="15"/>
      <c r="B162" s="76"/>
      <c r="C162" s="8" t="s">
        <v>196</v>
      </c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/>
      <c r="U162"/>
      <c r="V162"/>
      <c r="W162"/>
      <c r="X162"/>
      <c r="Y162"/>
      <c r="Z162"/>
    </row>
    <row r="163" spans="1:562" ht="14.25" customHeight="1">
      <c r="A163" s="103" t="s">
        <v>160</v>
      </c>
      <c r="B163" s="132" t="s">
        <v>713</v>
      </c>
      <c r="C163" s="136" t="s">
        <v>714</v>
      </c>
      <c r="D163" s="106" t="s">
        <v>624</v>
      </c>
      <c r="E163" s="109" t="s">
        <v>179</v>
      </c>
      <c r="F163" s="109" t="s">
        <v>179</v>
      </c>
      <c r="G163" s="109" t="s">
        <v>179</v>
      </c>
      <c r="H163" s="109" t="s">
        <v>179</v>
      </c>
      <c r="I163" s="109" t="s">
        <v>179</v>
      </c>
      <c r="J163" s="109" t="s">
        <v>179</v>
      </c>
      <c r="K163" s="109" t="s">
        <v>179</v>
      </c>
      <c r="L163" s="109" t="s">
        <v>179</v>
      </c>
      <c r="M163" s="109" t="s">
        <v>179</v>
      </c>
      <c r="N163" s="109" t="s">
        <v>179</v>
      </c>
      <c r="O163" s="109" t="s">
        <v>179</v>
      </c>
      <c r="P163" s="109" t="s">
        <v>179</v>
      </c>
      <c r="Q163" s="109" t="s">
        <v>179</v>
      </c>
      <c r="R163" s="109" t="s">
        <v>179</v>
      </c>
      <c r="S163" s="109" t="s">
        <v>179</v>
      </c>
      <c r="T163" s="109" t="s">
        <v>179</v>
      </c>
      <c r="U163" s="109" t="s">
        <v>179</v>
      </c>
      <c r="V163" s="109" t="s">
        <v>179</v>
      </c>
      <c r="W163" s="109" t="s">
        <v>179</v>
      </c>
      <c r="X163" s="109" t="s">
        <v>179</v>
      </c>
      <c r="Y163" s="109" t="s">
        <v>179</v>
      </c>
      <c r="Z163" s="106" t="s">
        <v>179</v>
      </c>
      <c r="AA163" s="110">
        <v>1500</v>
      </c>
    </row>
    <row r="164" spans="1:562" s="14" customFormat="1" ht="14.25" hidden="1" customHeight="1">
      <c r="A164" s="15"/>
      <c r="B164" s="75"/>
      <c r="C164" s="8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</row>
    <row r="165" spans="1:562" ht="14.25" customHeight="1">
      <c r="A165" s="103" t="s">
        <v>160</v>
      </c>
      <c r="B165" s="133" t="s">
        <v>712</v>
      </c>
      <c r="C165" s="136" t="s">
        <v>716</v>
      </c>
      <c r="D165" s="106" t="s">
        <v>621</v>
      </c>
      <c r="E165" s="107"/>
      <c r="F165" s="108"/>
      <c r="G165" s="108"/>
      <c r="H165" s="109"/>
      <c r="I165" s="109" t="s">
        <v>179</v>
      </c>
      <c r="J165" s="109" t="s">
        <v>179</v>
      </c>
      <c r="K165" s="109" t="s">
        <v>179</v>
      </c>
      <c r="L165" s="108"/>
      <c r="M165" s="108"/>
      <c r="N165" s="108"/>
      <c r="O165" s="108"/>
      <c r="P165" s="108"/>
      <c r="Q165" s="108"/>
      <c r="R165" s="108"/>
      <c r="S165" s="108"/>
      <c r="T165" s="108"/>
      <c r="U165" s="108"/>
      <c r="V165" s="108"/>
      <c r="W165" s="108"/>
      <c r="X165" s="108"/>
      <c r="Y165" s="108"/>
      <c r="Z165" s="108"/>
      <c r="AA165" s="110">
        <v>1500</v>
      </c>
    </row>
    <row r="166" spans="1:562" ht="14.25" customHeight="1">
      <c r="A166" s="117" t="s">
        <v>160</v>
      </c>
      <c r="B166" s="117" t="s">
        <v>160</v>
      </c>
      <c r="C166" s="118"/>
      <c r="D166" s="118"/>
      <c r="E166" s="118"/>
      <c r="F166" s="118"/>
      <c r="G166" s="118"/>
      <c r="H166" s="118"/>
      <c r="I166" s="118"/>
      <c r="J166" s="118"/>
      <c r="K166" s="118"/>
      <c r="L166" s="118"/>
      <c r="M166" s="118"/>
      <c r="N166" s="118"/>
      <c r="O166" s="118"/>
      <c r="P166" s="118"/>
      <c r="Q166" s="118"/>
      <c r="R166" s="118"/>
      <c r="S166" s="118"/>
      <c r="T166" s="118"/>
      <c r="U166" s="118"/>
      <c r="V166" s="118"/>
      <c r="W166" s="118"/>
      <c r="X166" s="118"/>
      <c r="Y166" s="118"/>
      <c r="Z166" s="118"/>
      <c r="AA166" s="118"/>
    </row>
    <row r="167" spans="1:562" s="120" customFormat="1" ht="14.25" customHeight="1">
      <c r="A167" s="103" t="s">
        <v>160</v>
      </c>
      <c r="B167" s="111" t="s">
        <v>215</v>
      </c>
      <c r="C167" s="105" t="s">
        <v>516</v>
      </c>
      <c r="D167" s="106" t="s">
        <v>621</v>
      </c>
      <c r="E167" s="107"/>
      <c r="F167" s="108"/>
      <c r="G167" s="108"/>
      <c r="H167" s="109"/>
      <c r="I167" s="109"/>
      <c r="J167" s="109"/>
      <c r="K167" s="109"/>
      <c r="L167" s="108" t="s">
        <v>179</v>
      </c>
      <c r="M167" s="108"/>
      <c r="N167" s="108"/>
      <c r="O167" s="108"/>
      <c r="P167" s="108"/>
      <c r="Q167" s="108"/>
      <c r="R167" s="108"/>
      <c r="S167" s="108"/>
      <c r="T167" s="108"/>
      <c r="U167" s="108"/>
      <c r="V167" s="108"/>
      <c r="W167" s="108"/>
      <c r="X167" s="108"/>
      <c r="Y167" s="108"/>
      <c r="Z167" s="108"/>
      <c r="AA167" s="110">
        <v>1000</v>
      </c>
      <c r="AB167" s="110"/>
      <c r="AC167" s="110"/>
      <c r="AD167" s="110"/>
      <c r="AE167" s="110"/>
      <c r="AF167" s="110"/>
      <c r="AG167" s="110"/>
      <c r="AH167" s="110"/>
      <c r="AI167" s="110"/>
      <c r="AJ167" s="110"/>
      <c r="AK167" s="110"/>
      <c r="AL167" s="110"/>
      <c r="AM167" s="110"/>
      <c r="AN167" s="110"/>
      <c r="AO167" s="110"/>
      <c r="AP167" s="110"/>
      <c r="AQ167" s="110"/>
      <c r="AR167" s="110"/>
      <c r="AS167" s="110"/>
      <c r="AT167" s="110"/>
      <c r="AU167" s="110"/>
      <c r="AV167" s="110"/>
      <c r="AW167" s="110"/>
      <c r="AX167" s="110"/>
      <c r="AY167" s="110"/>
      <c r="AZ167" s="110"/>
      <c r="BA167" s="110"/>
      <c r="BB167" s="110"/>
      <c r="BC167" s="110"/>
      <c r="BD167" s="110"/>
      <c r="BE167" s="110"/>
      <c r="BF167" s="110"/>
      <c r="BG167" s="110"/>
      <c r="BH167" s="110"/>
      <c r="BI167" s="110"/>
      <c r="BJ167" s="110"/>
      <c r="BK167" s="110"/>
      <c r="BL167" s="110"/>
      <c r="BM167" s="110"/>
      <c r="BN167" s="110"/>
      <c r="BO167" s="110"/>
      <c r="BP167" s="110"/>
      <c r="BQ167" s="110"/>
      <c r="BR167" s="110"/>
      <c r="BS167" s="110"/>
      <c r="BT167" s="110"/>
      <c r="BU167" s="110"/>
      <c r="BV167" s="110"/>
      <c r="BW167" s="110"/>
      <c r="BX167" s="110"/>
      <c r="BY167" s="110"/>
      <c r="BZ167" s="110"/>
      <c r="CA167" s="110"/>
      <c r="CB167" s="110"/>
      <c r="CC167" s="110"/>
      <c r="CD167" s="110"/>
      <c r="CE167" s="110"/>
      <c r="CF167" s="110"/>
      <c r="CG167" s="110"/>
      <c r="CH167" s="110"/>
      <c r="CI167" s="110"/>
      <c r="CJ167" s="110"/>
      <c r="CK167" s="110"/>
      <c r="CL167" s="110"/>
      <c r="CM167" s="110"/>
      <c r="CN167" s="110"/>
      <c r="CO167" s="110"/>
      <c r="CP167" s="110"/>
      <c r="CQ167" s="110"/>
      <c r="CR167" s="110"/>
      <c r="CS167" s="110"/>
      <c r="CT167" s="110"/>
      <c r="CU167" s="110"/>
      <c r="CV167" s="110"/>
      <c r="CW167" s="110"/>
      <c r="CX167" s="110"/>
      <c r="CY167" s="110"/>
      <c r="CZ167" s="110"/>
      <c r="DA167" s="110"/>
      <c r="DB167" s="110"/>
      <c r="DC167" s="110"/>
      <c r="DD167" s="110"/>
      <c r="DE167" s="110"/>
      <c r="DF167" s="110"/>
      <c r="DG167" s="110"/>
      <c r="DH167" s="110"/>
      <c r="DI167" s="110"/>
      <c r="DJ167" s="110"/>
      <c r="DK167" s="110"/>
      <c r="DL167" s="110"/>
      <c r="DM167" s="110"/>
      <c r="DN167" s="110"/>
      <c r="DO167" s="110"/>
      <c r="DP167" s="110"/>
      <c r="DQ167" s="110"/>
      <c r="DR167" s="110"/>
      <c r="DS167" s="110"/>
      <c r="DT167" s="110"/>
      <c r="DU167" s="110"/>
      <c r="DV167" s="110"/>
      <c r="DW167" s="110"/>
      <c r="DX167" s="110"/>
      <c r="DY167" s="110"/>
      <c r="DZ167" s="110"/>
      <c r="EA167" s="110"/>
      <c r="EB167" s="110"/>
      <c r="EC167" s="110"/>
      <c r="ED167" s="110"/>
      <c r="EE167" s="110"/>
      <c r="EF167" s="110"/>
      <c r="EG167" s="110"/>
      <c r="EH167" s="110"/>
      <c r="EI167" s="110"/>
      <c r="EJ167" s="110"/>
      <c r="EK167" s="110"/>
      <c r="EL167" s="110"/>
      <c r="EM167" s="110"/>
      <c r="EN167" s="110"/>
      <c r="EO167" s="110"/>
      <c r="EP167" s="110"/>
      <c r="EQ167" s="110"/>
      <c r="ER167" s="110"/>
      <c r="ES167" s="110"/>
      <c r="ET167" s="110"/>
      <c r="EU167" s="110"/>
      <c r="EV167" s="110"/>
      <c r="EW167" s="110"/>
      <c r="EX167" s="110"/>
      <c r="EY167" s="110"/>
      <c r="EZ167" s="110"/>
      <c r="FA167" s="110"/>
      <c r="FB167" s="110"/>
      <c r="FC167" s="110"/>
      <c r="FD167" s="110"/>
      <c r="FE167" s="110"/>
      <c r="FF167" s="110"/>
      <c r="FG167" s="110"/>
      <c r="FH167" s="110"/>
      <c r="FI167" s="110"/>
      <c r="FJ167" s="110"/>
      <c r="FK167" s="110"/>
      <c r="FL167" s="110"/>
      <c r="FM167" s="110"/>
      <c r="FN167" s="110"/>
      <c r="FO167" s="110"/>
      <c r="FP167" s="110"/>
      <c r="FQ167" s="110"/>
      <c r="FR167" s="110"/>
      <c r="FS167" s="110"/>
      <c r="FT167" s="110"/>
      <c r="FU167" s="110"/>
      <c r="FV167" s="110"/>
      <c r="FW167" s="110"/>
      <c r="FX167" s="110"/>
      <c r="FY167" s="110"/>
      <c r="FZ167" s="110"/>
      <c r="GA167" s="110"/>
      <c r="GB167" s="110"/>
      <c r="GC167" s="110"/>
      <c r="GD167" s="110"/>
      <c r="GE167" s="110"/>
      <c r="GF167" s="110"/>
      <c r="GG167" s="110"/>
      <c r="GH167" s="110"/>
      <c r="GI167" s="110"/>
      <c r="GJ167" s="110"/>
      <c r="GK167" s="110"/>
      <c r="GL167" s="110"/>
      <c r="GM167" s="110"/>
      <c r="GN167" s="110"/>
      <c r="GO167" s="110"/>
      <c r="GP167" s="110"/>
      <c r="GQ167" s="110"/>
      <c r="GR167" s="110"/>
      <c r="GS167" s="110"/>
      <c r="GT167" s="110"/>
      <c r="GU167" s="110"/>
      <c r="GV167" s="110"/>
      <c r="GW167" s="110"/>
      <c r="GX167" s="110"/>
      <c r="GY167" s="110"/>
      <c r="GZ167" s="110"/>
      <c r="HA167" s="110"/>
      <c r="HB167" s="110"/>
      <c r="HC167" s="110"/>
      <c r="HD167" s="110"/>
      <c r="HE167" s="110"/>
      <c r="HF167" s="110"/>
      <c r="HG167" s="110"/>
      <c r="HH167" s="110"/>
      <c r="HI167" s="110"/>
      <c r="HJ167" s="110"/>
      <c r="HK167" s="110"/>
      <c r="HL167" s="110"/>
      <c r="HM167" s="110"/>
      <c r="HN167" s="110"/>
      <c r="HO167" s="110"/>
      <c r="HP167" s="110"/>
      <c r="HQ167" s="110"/>
      <c r="HR167" s="110"/>
      <c r="HS167" s="110"/>
      <c r="HT167" s="110"/>
      <c r="HU167" s="110"/>
      <c r="HV167" s="110"/>
      <c r="HW167" s="110"/>
      <c r="HX167" s="110"/>
      <c r="HY167" s="110"/>
      <c r="HZ167" s="110"/>
      <c r="IA167" s="110"/>
      <c r="IB167" s="110"/>
      <c r="IC167" s="110"/>
      <c r="ID167" s="110"/>
      <c r="IE167" s="110"/>
      <c r="IF167" s="110"/>
      <c r="IG167" s="110"/>
      <c r="IH167" s="110"/>
      <c r="II167" s="110"/>
      <c r="IJ167" s="110"/>
      <c r="IK167" s="110"/>
      <c r="IL167" s="110"/>
      <c r="IM167" s="110"/>
      <c r="IN167" s="110"/>
      <c r="IO167" s="110"/>
      <c r="IP167" s="110"/>
      <c r="IQ167" s="110"/>
      <c r="IR167" s="110"/>
      <c r="IS167" s="110"/>
      <c r="IT167" s="110"/>
      <c r="IU167" s="110"/>
      <c r="IV167" s="110"/>
      <c r="IW167" s="110"/>
      <c r="IX167" s="110"/>
      <c r="IY167" s="110"/>
      <c r="IZ167" s="110"/>
      <c r="JA167" s="110"/>
      <c r="JB167" s="110"/>
      <c r="JC167" s="110"/>
      <c r="JD167" s="110"/>
      <c r="JE167" s="110"/>
      <c r="JF167" s="110"/>
      <c r="JG167" s="110"/>
      <c r="JH167" s="110"/>
      <c r="JI167" s="110"/>
      <c r="JJ167" s="110"/>
      <c r="JK167" s="110"/>
      <c r="JL167" s="110"/>
      <c r="JM167" s="110"/>
      <c r="JN167" s="110"/>
      <c r="JO167" s="110"/>
      <c r="JP167" s="110"/>
      <c r="JQ167" s="110"/>
      <c r="JR167" s="110"/>
      <c r="JS167" s="110"/>
      <c r="JT167" s="110"/>
      <c r="JU167" s="110"/>
      <c r="JV167" s="110"/>
      <c r="JW167" s="110"/>
      <c r="JX167" s="110"/>
      <c r="JY167" s="110"/>
      <c r="JZ167" s="110"/>
      <c r="KA167" s="110"/>
      <c r="KB167" s="110"/>
      <c r="KC167" s="110"/>
      <c r="KD167" s="110"/>
      <c r="KE167" s="110"/>
      <c r="KF167" s="110"/>
      <c r="KG167" s="110"/>
      <c r="KH167" s="110"/>
      <c r="KI167" s="110"/>
      <c r="KJ167" s="110"/>
      <c r="KK167" s="110"/>
      <c r="KL167" s="110"/>
      <c r="KM167" s="110"/>
      <c r="KN167" s="110"/>
      <c r="KO167" s="110"/>
      <c r="KP167" s="110"/>
      <c r="KQ167" s="110"/>
      <c r="KR167" s="110"/>
      <c r="KS167" s="110"/>
      <c r="KT167" s="110"/>
      <c r="KU167" s="110"/>
      <c r="KV167" s="110"/>
      <c r="KW167" s="110"/>
      <c r="KX167" s="110"/>
      <c r="KY167" s="110"/>
      <c r="KZ167" s="110"/>
      <c r="LA167" s="110"/>
      <c r="LB167" s="110"/>
      <c r="LC167" s="110"/>
      <c r="LD167" s="110"/>
      <c r="LE167" s="110"/>
      <c r="LF167" s="110"/>
      <c r="LG167" s="110"/>
      <c r="LH167" s="110"/>
      <c r="LI167" s="110"/>
      <c r="LJ167" s="110"/>
      <c r="LK167" s="110"/>
      <c r="LL167" s="110"/>
      <c r="LM167" s="110"/>
      <c r="LN167" s="110"/>
      <c r="LO167" s="110"/>
      <c r="LP167" s="110"/>
      <c r="LQ167" s="110"/>
      <c r="LR167" s="110"/>
      <c r="LS167" s="110"/>
      <c r="LT167" s="110"/>
      <c r="LU167" s="110"/>
      <c r="LV167" s="110"/>
      <c r="LW167" s="110"/>
      <c r="LX167" s="110"/>
      <c r="LY167" s="110"/>
      <c r="LZ167" s="110"/>
      <c r="MA167" s="110"/>
      <c r="MB167" s="110"/>
      <c r="MC167" s="110"/>
      <c r="MD167" s="110"/>
      <c r="ME167" s="110"/>
      <c r="MF167" s="110"/>
      <c r="MG167" s="110"/>
      <c r="MH167" s="110"/>
      <c r="MI167" s="110"/>
      <c r="MJ167" s="110"/>
      <c r="MK167" s="110"/>
      <c r="ML167" s="110"/>
      <c r="MM167" s="110"/>
      <c r="MN167" s="110"/>
      <c r="MO167" s="110"/>
      <c r="MP167" s="110"/>
      <c r="MQ167" s="110"/>
      <c r="MR167" s="110"/>
      <c r="MS167" s="110"/>
      <c r="MT167" s="110"/>
      <c r="MU167" s="110"/>
      <c r="MV167" s="110"/>
      <c r="MW167" s="110"/>
      <c r="MX167" s="110"/>
      <c r="MY167" s="110"/>
      <c r="MZ167" s="110"/>
      <c r="NA167" s="110"/>
      <c r="NB167" s="110"/>
      <c r="NC167" s="110"/>
      <c r="ND167" s="110"/>
      <c r="NE167" s="110"/>
      <c r="NF167" s="110"/>
      <c r="NG167" s="110"/>
      <c r="NH167" s="110"/>
      <c r="NI167" s="110"/>
      <c r="NJ167" s="110"/>
      <c r="NK167" s="110"/>
      <c r="NL167" s="110"/>
      <c r="NM167" s="110"/>
      <c r="NN167" s="110"/>
      <c r="NO167" s="110"/>
      <c r="NP167" s="110"/>
      <c r="NQ167" s="110"/>
      <c r="NR167" s="110"/>
      <c r="NS167" s="110"/>
      <c r="NT167" s="110"/>
      <c r="NU167" s="110"/>
      <c r="NV167" s="110"/>
      <c r="NW167" s="110"/>
      <c r="NX167" s="110"/>
      <c r="NY167" s="110"/>
      <c r="NZ167" s="110"/>
      <c r="OA167" s="110"/>
      <c r="OB167" s="110"/>
      <c r="OC167" s="110"/>
      <c r="OD167" s="110"/>
      <c r="OE167" s="110"/>
      <c r="OF167" s="110"/>
      <c r="OG167" s="110"/>
      <c r="OH167" s="110"/>
      <c r="OI167" s="110"/>
      <c r="OJ167" s="110"/>
      <c r="OK167" s="110"/>
      <c r="OL167" s="110"/>
      <c r="OM167" s="110"/>
      <c r="ON167" s="110"/>
      <c r="OO167" s="110"/>
      <c r="OP167" s="110"/>
      <c r="OQ167" s="110"/>
      <c r="OR167" s="110"/>
      <c r="OS167" s="110"/>
      <c r="OT167" s="110"/>
      <c r="OU167" s="110"/>
      <c r="OV167" s="110"/>
      <c r="OW167" s="110"/>
      <c r="OX167" s="110"/>
      <c r="OY167" s="110"/>
      <c r="OZ167" s="110"/>
      <c r="PA167" s="110"/>
      <c r="PB167" s="110"/>
      <c r="PC167" s="110"/>
      <c r="PD167" s="110"/>
      <c r="PE167" s="110"/>
      <c r="PF167" s="110"/>
      <c r="PG167" s="110"/>
      <c r="PH167" s="110"/>
      <c r="PI167" s="110"/>
      <c r="PJ167" s="110"/>
      <c r="PK167" s="110"/>
      <c r="PL167" s="110"/>
      <c r="PM167" s="110"/>
      <c r="PN167" s="110"/>
      <c r="PO167" s="110"/>
      <c r="PP167" s="110"/>
      <c r="PQ167" s="110"/>
      <c r="PR167" s="110"/>
      <c r="PS167" s="110"/>
      <c r="PT167" s="110"/>
      <c r="PU167" s="110"/>
      <c r="PV167" s="110"/>
      <c r="PW167" s="110"/>
      <c r="PX167" s="110"/>
      <c r="PY167" s="110"/>
      <c r="PZ167" s="110"/>
      <c r="QA167" s="110"/>
      <c r="QB167" s="110"/>
      <c r="QC167" s="110"/>
      <c r="QD167" s="110"/>
      <c r="QE167" s="110"/>
      <c r="QF167" s="110"/>
      <c r="QG167" s="110"/>
      <c r="QH167" s="110"/>
      <c r="QI167" s="110"/>
      <c r="QJ167" s="110"/>
      <c r="QK167" s="110"/>
      <c r="QL167" s="110"/>
      <c r="QM167" s="110"/>
      <c r="QN167" s="110"/>
      <c r="QO167" s="110"/>
      <c r="QP167" s="110"/>
      <c r="QQ167" s="110"/>
      <c r="QR167" s="110"/>
      <c r="QS167" s="110"/>
      <c r="QT167" s="110"/>
      <c r="QU167" s="110"/>
      <c r="QV167" s="110"/>
      <c r="QW167" s="110"/>
      <c r="QX167" s="110"/>
      <c r="QY167" s="110"/>
      <c r="QZ167" s="110"/>
      <c r="RA167" s="110"/>
      <c r="RB167" s="110"/>
      <c r="RC167" s="110"/>
      <c r="RD167" s="110"/>
      <c r="RE167" s="110"/>
      <c r="RF167" s="110"/>
      <c r="RG167" s="110"/>
      <c r="RH167" s="110"/>
      <c r="RI167" s="110"/>
      <c r="RJ167" s="110"/>
      <c r="RK167" s="110"/>
      <c r="RL167" s="110"/>
      <c r="RM167" s="110"/>
      <c r="RN167" s="110"/>
      <c r="RO167" s="110"/>
      <c r="RP167" s="110"/>
      <c r="RQ167" s="110"/>
      <c r="RR167" s="110"/>
      <c r="RS167" s="110"/>
      <c r="RT167" s="110"/>
      <c r="RU167" s="110"/>
      <c r="RV167" s="110"/>
      <c r="RW167" s="110"/>
      <c r="RX167" s="110"/>
      <c r="RY167" s="110"/>
      <c r="RZ167" s="110"/>
      <c r="SA167" s="110"/>
      <c r="SB167" s="110"/>
      <c r="SC167" s="110"/>
      <c r="SD167" s="110"/>
      <c r="SE167" s="110"/>
      <c r="SF167" s="110"/>
      <c r="SG167" s="110"/>
      <c r="SH167" s="110"/>
      <c r="SI167" s="110"/>
      <c r="SJ167" s="110"/>
      <c r="SK167" s="110"/>
      <c r="SL167" s="110"/>
      <c r="SM167" s="110"/>
      <c r="SN167" s="110"/>
      <c r="SO167" s="110"/>
      <c r="SP167" s="110"/>
      <c r="SQ167" s="110"/>
      <c r="SR167" s="110"/>
      <c r="SS167" s="110"/>
      <c r="ST167" s="110"/>
      <c r="SU167" s="110"/>
      <c r="SV167" s="110"/>
      <c r="SW167" s="110"/>
      <c r="SX167" s="110"/>
      <c r="SY167" s="110"/>
      <c r="SZ167" s="110"/>
      <c r="TA167" s="110"/>
      <c r="TB167" s="110"/>
      <c r="TC167" s="110"/>
      <c r="TD167" s="110"/>
      <c r="TE167" s="110"/>
      <c r="TF167" s="110"/>
      <c r="TG167" s="110"/>
      <c r="TH167" s="110"/>
      <c r="TI167" s="110"/>
      <c r="TJ167" s="110"/>
      <c r="TK167" s="110"/>
      <c r="TL167" s="110"/>
      <c r="TM167" s="110"/>
      <c r="TN167" s="110"/>
      <c r="TO167" s="110"/>
      <c r="TP167" s="110"/>
      <c r="TQ167" s="110"/>
      <c r="TR167" s="110"/>
      <c r="TS167" s="110"/>
      <c r="TT167" s="110"/>
      <c r="TU167" s="110"/>
      <c r="TV167" s="110"/>
      <c r="TW167" s="110"/>
      <c r="TX167" s="110"/>
      <c r="TY167" s="110"/>
      <c r="TZ167" s="110"/>
      <c r="UA167" s="110"/>
      <c r="UB167" s="110"/>
      <c r="UC167" s="110"/>
      <c r="UD167" s="110"/>
      <c r="UE167" s="110"/>
      <c r="UF167" s="110"/>
      <c r="UG167" s="110"/>
      <c r="UH167" s="110"/>
      <c r="UI167" s="110"/>
      <c r="UJ167" s="110"/>
      <c r="UK167" s="110"/>
      <c r="UL167" s="110"/>
      <c r="UM167" s="110"/>
      <c r="UN167" s="110"/>
      <c r="UO167" s="110"/>
      <c r="UP167" s="110"/>
    </row>
    <row r="168" spans="1:562" s="18" customFormat="1" ht="14.25" hidden="1" customHeight="1">
      <c r="A168" s="15"/>
      <c r="B168" s="76" t="s">
        <v>114</v>
      </c>
      <c r="C168" s="15" t="e">
        <v>#N/A</v>
      </c>
      <c r="D168" s="14" t="s">
        <v>621</v>
      </c>
      <c r="E168" s="14"/>
      <c r="F168" s="14"/>
      <c r="G168" s="14"/>
      <c r="H168" s="14"/>
      <c r="I168" s="14"/>
      <c r="J168" s="14"/>
      <c r="K168" s="14"/>
      <c r="L168" s="14"/>
      <c r="M168" s="14"/>
      <c r="N168" s="14"/>
      <c r="O168" s="14"/>
      <c r="P168" s="14"/>
      <c r="Q168" s="14"/>
      <c r="R168" s="14"/>
      <c r="S168" s="14"/>
      <c r="T168" s="14"/>
      <c r="U168" s="14"/>
      <c r="V168" s="14"/>
      <c r="W168" s="14"/>
      <c r="X168" s="14"/>
      <c r="Y168" s="14"/>
      <c r="Z168" s="14"/>
      <c r="AA168" s="14"/>
      <c r="AB168" s="14"/>
      <c r="AC168" s="14"/>
      <c r="AD168" s="14"/>
      <c r="AE168" s="14"/>
      <c r="AF168" s="14"/>
      <c r="AG168" s="14"/>
      <c r="AH168" s="14"/>
      <c r="AI168" s="14"/>
      <c r="AJ168" s="14"/>
      <c r="AK168" s="14"/>
      <c r="AL168" s="14"/>
      <c r="AM168" s="14"/>
      <c r="AN168" s="14"/>
      <c r="AO168" s="14"/>
      <c r="AP168" s="14"/>
      <c r="AQ168" s="14"/>
      <c r="AR168" s="14"/>
      <c r="AS168" s="14"/>
      <c r="AT168" s="14"/>
      <c r="AU168" s="14"/>
      <c r="AV168" s="14"/>
      <c r="AW168" s="14"/>
      <c r="AX168" s="14"/>
      <c r="AY168" s="14"/>
      <c r="AZ168" s="14"/>
      <c r="BA168" s="14"/>
      <c r="BB168" s="14"/>
      <c r="BC168" s="14"/>
      <c r="BD168" s="14"/>
      <c r="BE168" s="14"/>
      <c r="BF168" s="14"/>
      <c r="BG168" s="14"/>
      <c r="BH168" s="14"/>
      <c r="BI168" s="14"/>
      <c r="BJ168" s="14"/>
      <c r="BK168" s="14"/>
      <c r="BL168" s="14"/>
      <c r="BM168" s="14"/>
      <c r="BN168" s="14"/>
      <c r="BO168" s="14"/>
      <c r="BP168" s="14"/>
      <c r="BQ168" s="14"/>
      <c r="BR168" s="14"/>
      <c r="BS168" s="14"/>
      <c r="BT168" s="14"/>
      <c r="BU168" s="14"/>
      <c r="BV168" s="14"/>
      <c r="BW168" s="14"/>
      <c r="BX168" s="14"/>
      <c r="BY168" s="14"/>
      <c r="BZ168" s="14"/>
      <c r="CA168" s="14"/>
      <c r="CB168" s="14"/>
      <c r="CC168" s="14"/>
      <c r="CD168" s="14"/>
      <c r="CE168" s="14"/>
      <c r="CF168" s="14"/>
      <c r="CG168" s="14"/>
      <c r="CH168" s="14"/>
      <c r="CI168" s="14"/>
      <c r="CJ168" s="14"/>
      <c r="CK168" s="14"/>
      <c r="CL168" s="14"/>
      <c r="CM168" s="14"/>
      <c r="CN168" s="14"/>
      <c r="CO168" s="14"/>
      <c r="CP168" s="14"/>
      <c r="CQ168" s="14"/>
      <c r="CR168" s="14"/>
      <c r="CS168" s="14"/>
      <c r="CT168" s="14"/>
      <c r="CU168" s="14"/>
      <c r="CV168" s="14"/>
      <c r="CW168" s="14"/>
      <c r="CX168" s="14"/>
      <c r="CY168" s="14"/>
      <c r="CZ168" s="14"/>
      <c r="DA168" s="14"/>
      <c r="DB168" s="14"/>
      <c r="DC168" s="14"/>
      <c r="DD168" s="14"/>
      <c r="DE168" s="14"/>
      <c r="DF168" s="14"/>
      <c r="DG168" s="14"/>
      <c r="DH168" s="14"/>
      <c r="DI168" s="14"/>
      <c r="DJ168" s="14"/>
      <c r="DK168" s="14"/>
      <c r="DL168" s="14"/>
      <c r="DM168" s="14"/>
      <c r="DN168" s="14"/>
      <c r="DO168" s="14"/>
      <c r="DP168" s="14"/>
      <c r="DQ168" s="14"/>
      <c r="DR168" s="14"/>
      <c r="DS168" s="14"/>
      <c r="DT168" s="14"/>
      <c r="DU168" s="14"/>
      <c r="DV168" s="14"/>
      <c r="DW168" s="14"/>
      <c r="DX168" s="14"/>
      <c r="DY168" s="14"/>
      <c r="DZ168" s="14"/>
      <c r="EA168" s="14"/>
      <c r="EB168" s="14"/>
      <c r="EC168" s="14"/>
      <c r="ED168" s="14"/>
      <c r="EE168" s="14"/>
      <c r="EF168" s="14"/>
      <c r="EG168" s="14"/>
      <c r="EH168" s="14"/>
      <c r="EI168" s="14"/>
      <c r="EJ168" s="14"/>
      <c r="EK168" s="14"/>
      <c r="EL168" s="14"/>
      <c r="EM168" s="14"/>
      <c r="EN168" s="14"/>
      <c r="EO168" s="14"/>
      <c r="EP168" s="14"/>
      <c r="EQ168" s="14"/>
      <c r="ER168" s="14"/>
      <c r="ES168" s="14"/>
      <c r="ET168" s="14"/>
      <c r="EU168" s="14"/>
      <c r="EV168" s="14"/>
      <c r="EW168" s="14"/>
      <c r="EX168" s="14"/>
      <c r="EY168" s="14"/>
      <c r="EZ168" s="14"/>
      <c r="FA168" s="14"/>
      <c r="FB168" s="14"/>
      <c r="FC168" s="14"/>
      <c r="FD168" s="14"/>
      <c r="FE168" s="14"/>
      <c r="FF168" s="14"/>
      <c r="FG168" s="14"/>
      <c r="FH168" s="14"/>
      <c r="FI168" s="14"/>
      <c r="FJ168" s="14"/>
      <c r="FK168" s="14"/>
      <c r="FL168" s="14"/>
      <c r="FM168" s="14"/>
      <c r="FN168" s="14"/>
      <c r="FO168" s="14"/>
      <c r="FP168" s="14"/>
      <c r="FQ168" s="14"/>
      <c r="FR168" s="14"/>
      <c r="FS168" s="14"/>
      <c r="FT168" s="14"/>
      <c r="FU168" s="14"/>
      <c r="FV168" s="14"/>
      <c r="FW168" s="14"/>
      <c r="FX168" s="14"/>
      <c r="FY168" s="14"/>
      <c r="FZ168" s="14"/>
      <c r="GA168" s="14"/>
      <c r="GB168" s="14"/>
      <c r="GC168" s="14"/>
      <c r="GD168" s="14"/>
      <c r="GE168" s="14"/>
      <c r="GF168" s="14"/>
      <c r="GG168" s="14"/>
      <c r="GH168" s="14"/>
      <c r="GI168" s="14"/>
      <c r="GJ168" s="14"/>
      <c r="GK168" s="14"/>
      <c r="GL168" s="14"/>
      <c r="GM168" s="14"/>
      <c r="GN168" s="14"/>
      <c r="GO168" s="14"/>
      <c r="GP168" s="14"/>
      <c r="GQ168" s="14"/>
      <c r="GR168" s="14"/>
      <c r="GS168" s="14"/>
      <c r="GT168" s="14"/>
      <c r="GU168" s="14"/>
      <c r="GV168" s="14"/>
      <c r="GW168" s="14"/>
      <c r="GX168" s="14"/>
      <c r="GY168" s="14"/>
      <c r="GZ168" s="14"/>
      <c r="HA168" s="14"/>
      <c r="HB168" s="14"/>
      <c r="HC168" s="14"/>
      <c r="HD168" s="14"/>
      <c r="HE168" s="14"/>
      <c r="HF168" s="14"/>
      <c r="HG168" s="14"/>
      <c r="HH168" s="14"/>
      <c r="HI168" s="14"/>
      <c r="HJ168" s="14"/>
      <c r="HK168" s="14"/>
      <c r="HL168" s="14"/>
      <c r="HM168" s="14"/>
      <c r="HN168" s="14"/>
      <c r="HO168" s="14"/>
      <c r="HP168" s="14"/>
      <c r="HQ168" s="14"/>
      <c r="HR168" s="14"/>
      <c r="HS168" s="14"/>
      <c r="HT168" s="14"/>
      <c r="HU168" s="14"/>
      <c r="HV168" s="14"/>
      <c r="HW168" s="14"/>
      <c r="HX168" s="14"/>
      <c r="HY168" s="14"/>
      <c r="HZ168" s="14"/>
      <c r="IA168" s="14"/>
      <c r="IB168" s="14"/>
      <c r="IC168" s="14"/>
      <c r="ID168" s="14"/>
      <c r="IE168" s="14"/>
      <c r="IF168" s="14"/>
      <c r="IG168" s="14"/>
      <c r="IH168" s="14"/>
      <c r="II168" s="14"/>
      <c r="IJ168" s="14"/>
      <c r="IK168" s="14"/>
      <c r="IL168" s="14"/>
      <c r="IM168" s="14"/>
      <c r="IN168" s="14"/>
      <c r="IO168" s="14"/>
      <c r="IP168" s="14"/>
      <c r="IQ168" s="14"/>
      <c r="IR168" s="14"/>
      <c r="IS168" s="14"/>
      <c r="IT168" s="14"/>
      <c r="IU168" s="14"/>
      <c r="IV168" s="14"/>
      <c r="IW168" s="14"/>
      <c r="IX168" s="14"/>
      <c r="IY168" s="14"/>
      <c r="IZ168" s="14"/>
      <c r="JA168" s="14"/>
      <c r="JB168" s="14"/>
      <c r="JC168" s="14"/>
      <c r="JD168" s="14"/>
      <c r="JE168" s="14"/>
      <c r="JF168" s="14"/>
      <c r="JG168" s="14"/>
      <c r="JH168" s="14"/>
      <c r="JI168" s="14"/>
      <c r="JJ168" s="14"/>
      <c r="JK168" s="14"/>
      <c r="JL168" s="14"/>
      <c r="JM168" s="14"/>
      <c r="JN168" s="14"/>
      <c r="JO168" s="14"/>
      <c r="JP168" s="14"/>
      <c r="JQ168" s="14"/>
      <c r="JR168" s="14"/>
      <c r="JS168" s="14"/>
      <c r="JT168" s="14"/>
      <c r="JU168" s="14"/>
      <c r="JV168" s="14"/>
      <c r="JW168" s="14"/>
      <c r="JX168" s="14"/>
      <c r="JY168" s="14"/>
      <c r="JZ168" s="14"/>
      <c r="KA168" s="14"/>
      <c r="KB168" s="14"/>
      <c r="KC168" s="14"/>
      <c r="KD168" s="14"/>
      <c r="KE168" s="14"/>
      <c r="KF168" s="14"/>
      <c r="KG168" s="14"/>
      <c r="KH168" s="14"/>
      <c r="KI168" s="14"/>
      <c r="KJ168" s="14"/>
      <c r="KK168" s="14"/>
      <c r="KL168" s="14"/>
      <c r="KM168" s="14"/>
      <c r="KN168" s="14"/>
      <c r="KO168" s="14"/>
      <c r="KP168" s="14"/>
      <c r="KQ168" s="14"/>
      <c r="KR168" s="14"/>
      <c r="KS168" s="14"/>
      <c r="KT168" s="14"/>
      <c r="KU168" s="14"/>
      <c r="KV168" s="14"/>
      <c r="KW168" s="14"/>
      <c r="KX168" s="14"/>
      <c r="KY168" s="14"/>
      <c r="KZ168" s="14"/>
      <c r="LA168" s="14"/>
      <c r="LB168" s="14"/>
      <c r="LC168" s="14"/>
      <c r="LD168" s="14"/>
      <c r="LE168" s="14"/>
      <c r="LF168" s="14"/>
      <c r="LG168" s="14"/>
      <c r="LH168" s="14"/>
      <c r="LI168" s="14"/>
      <c r="LJ168" s="14"/>
      <c r="LK168" s="14"/>
      <c r="LL168" s="14"/>
      <c r="LM168" s="14"/>
      <c r="LN168" s="14"/>
      <c r="LO168" s="14"/>
      <c r="LP168" s="14"/>
      <c r="LQ168" s="14"/>
      <c r="LR168" s="14"/>
      <c r="LS168" s="14"/>
      <c r="LT168" s="14"/>
      <c r="LU168" s="14"/>
      <c r="LV168" s="14"/>
      <c r="LW168" s="14"/>
      <c r="LX168" s="14"/>
      <c r="LY168" s="14"/>
      <c r="LZ168" s="14"/>
      <c r="MA168" s="14"/>
      <c r="MB168" s="14"/>
      <c r="MC168" s="14"/>
      <c r="MD168" s="14"/>
      <c r="ME168" s="14"/>
      <c r="MF168" s="14"/>
      <c r="MG168" s="14"/>
      <c r="MH168" s="14"/>
      <c r="MI168" s="14"/>
      <c r="MJ168" s="14"/>
      <c r="MK168" s="14"/>
      <c r="ML168" s="14"/>
      <c r="MM168" s="14"/>
      <c r="MN168" s="14"/>
      <c r="MO168" s="14"/>
      <c r="MP168" s="14"/>
      <c r="MQ168" s="14"/>
      <c r="MR168" s="14"/>
      <c r="MS168" s="14"/>
      <c r="MT168" s="14"/>
      <c r="MU168" s="14"/>
      <c r="MV168" s="14"/>
      <c r="MW168" s="14"/>
      <c r="MX168" s="14"/>
      <c r="MY168" s="14"/>
      <c r="MZ168" s="14"/>
      <c r="NA168" s="14"/>
      <c r="NB168" s="14"/>
      <c r="NC168" s="14"/>
      <c r="ND168" s="14"/>
      <c r="NE168" s="14"/>
      <c r="NF168" s="14"/>
      <c r="NG168" s="14"/>
      <c r="NH168" s="14"/>
      <c r="NI168" s="14"/>
      <c r="NJ168" s="14"/>
      <c r="NK168" s="14"/>
      <c r="NL168" s="14"/>
      <c r="NM168" s="14"/>
      <c r="NN168" s="14"/>
      <c r="NO168" s="14"/>
      <c r="NP168" s="14"/>
      <c r="NQ168" s="14"/>
      <c r="NR168" s="14"/>
      <c r="NS168" s="14"/>
      <c r="NT168" s="14"/>
      <c r="NU168" s="14"/>
      <c r="NV168" s="14"/>
      <c r="NW168" s="14"/>
      <c r="NX168" s="14"/>
      <c r="NY168" s="14"/>
      <c r="NZ168" s="14"/>
      <c r="OA168" s="14"/>
      <c r="OB168" s="14"/>
      <c r="OC168" s="14"/>
      <c r="OD168" s="14"/>
      <c r="OE168" s="14"/>
      <c r="OF168" s="14"/>
      <c r="OG168" s="14"/>
      <c r="OH168" s="14"/>
      <c r="OI168" s="14"/>
      <c r="OJ168" s="14"/>
      <c r="OK168" s="14"/>
      <c r="OL168" s="14"/>
      <c r="OM168" s="14"/>
      <c r="ON168" s="14"/>
      <c r="OO168" s="14"/>
      <c r="OP168" s="14"/>
      <c r="OQ168" s="14"/>
      <c r="OR168" s="14"/>
      <c r="OS168" s="14"/>
      <c r="OT168" s="14"/>
      <c r="OU168" s="14"/>
      <c r="OV168" s="14"/>
      <c r="OW168" s="14"/>
      <c r="OX168" s="14"/>
      <c r="OY168" s="14"/>
      <c r="OZ168" s="14"/>
      <c r="PA168" s="14"/>
      <c r="PB168" s="14"/>
      <c r="PC168" s="14"/>
      <c r="PD168" s="14"/>
      <c r="PE168" s="14"/>
      <c r="PF168" s="14"/>
      <c r="PG168" s="14"/>
      <c r="PH168" s="14"/>
      <c r="PI168" s="14"/>
      <c r="PJ168" s="14"/>
      <c r="PK168" s="14"/>
      <c r="PL168" s="14"/>
      <c r="PM168" s="14"/>
      <c r="PN168" s="14"/>
      <c r="PO168" s="14"/>
      <c r="PP168" s="14"/>
      <c r="PQ168" s="14"/>
      <c r="PR168" s="14"/>
      <c r="PS168" s="14"/>
      <c r="PT168" s="14"/>
      <c r="PU168" s="14"/>
      <c r="PV168" s="14"/>
      <c r="PW168" s="14"/>
      <c r="PX168" s="14"/>
      <c r="PY168" s="14"/>
      <c r="PZ168" s="14"/>
      <c r="QA168" s="14"/>
      <c r="QB168" s="14"/>
      <c r="QC168" s="14"/>
      <c r="QD168" s="14"/>
      <c r="QE168" s="14"/>
      <c r="QF168" s="14"/>
      <c r="QG168" s="14"/>
      <c r="QH168" s="14"/>
      <c r="QI168" s="14"/>
      <c r="QJ168" s="14"/>
      <c r="QK168" s="14"/>
      <c r="QL168" s="14"/>
      <c r="QM168" s="14"/>
      <c r="QN168" s="14"/>
      <c r="QO168" s="14"/>
      <c r="QP168" s="14"/>
      <c r="QQ168" s="14"/>
      <c r="QR168" s="14"/>
      <c r="QS168" s="14"/>
      <c r="QT168" s="14"/>
      <c r="QU168" s="14"/>
      <c r="QV168" s="14"/>
      <c r="QW168" s="14"/>
      <c r="QX168" s="14"/>
      <c r="QY168" s="14"/>
      <c r="QZ168" s="14"/>
      <c r="RA168" s="14"/>
      <c r="RB168" s="14"/>
      <c r="RC168" s="14"/>
      <c r="RD168" s="14"/>
      <c r="RE168" s="14"/>
      <c r="RF168" s="14"/>
      <c r="RG168" s="14"/>
      <c r="RH168" s="14"/>
      <c r="RI168" s="14"/>
      <c r="RJ168" s="14"/>
      <c r="RK168" s="14"/>
      <c r="RL168" s="14"/>
      <c r="RM168" s="14"/>
      <c r="RN168" s="14"/>
      <c r="RO168" s="14"/>
      <c r="RP168" s="14"/>
      <c r="RQ168" s="14"/>
      <c r="RR168" s="14"/>
      <c r="RS168" s="14"/>
      <c r="RT168" s="14"/>
      <c r="RU168" s="14"/>
      <c r="RV168" s="14"/>
      <c r="RW168" s="14"/>
      <c r="RX168" s="14"/>
      <c r="RY168" s="14"/>
      <c r="RZ168" s="14"/>
      <c r="SA168" s="14"/>
      <c r="SB168" s="14"/>
      <c r="SC168" s="14"/>
      <c r="SD168" s="14"/>
      <c r="SE168" s="14"/>
      <c r="SF168" s="14"/>
      <c r="SG168" s="14"/>
      <c r="SH168" s="14"/>
      <c r="SI168" s="14"/>
      <c r="SJ168" s="14"/>
      <c r="SK168" s="14"/>
      <c r="SL168" s="14"/>
      <c r="SM168" s="14"/>
      <c r="SN168" s="14"/>
      <c r="SO168" s="14"/>
      <c r="SP168" s="14"/>
      <c r="SQ168" s="14"/>
      <c r="SR168" s="14"/>
      <c r="SS168" s="14"/>
      <c r="ST168" s="14"/>
      <c r="SU168" s="14"/>
      <c r="SV168" s="14"/>
      <c r="SW168" s="14"/>
      <c r="SX168" s="14"/>
      <c r="SY168" s="14"/>
      <c r="SZ168" s="14"/>
      <c r="TA168" s="14"/>
      <c r="TB168" s="14"/>
      <c r="TC168" s="14"/>
      <c r="TD168" s="14"/>
      <c r="TE168" s="14"/>
      <c r="TF168" s="14"/>
      <c r="TG168" s="14"/>
      <c r="TH168" s="14"/>
      <c r="TI168" s="14"/>
      <c r="TJ168" s="14"/>
      <c r="TK168" s="14"/>
      <c r="TL168" s="14"/>
      <c r="TM168" s="14"/>
      <c r="TN168" s="14"/>
      <c r="TO168" s="14"/>
      <c r="TP168" s="14"/>
      <c r="TQ168" s="14"/>
      <c r="TR168" s="14"/>
      <c r="TS168" s="14"/>
      <c r="TT168" s="14"/>
      <c r="TU168" s="14"/>
      <c r="TV168" s="14"/>
      <c r="TW168" s="14"/>
      <c r="TX168" s="14"/>
      <c r="TY168" s="14"/>
      <c r="TZ168" s="14"/>
      <c r="UA168" s="14"/>
      <c r="UB168" s="14"/>
      <c r="UC168" s="14"/>
      <c r="UD168" s="14"/>
      <c r="UE168" s="14"/>
      <c r="UF168" s="14"/>
      <c r="UG168" s="14"/>
      <c r="UH168" s="14"/>
      <c r="UI168" s="14"/>
      <c r="UJ168" s="14"/>
      <c r="UK168" s="14"/>
      <c r="UL168" s="14"/>
      <c r="UM168" s="14"/>
      <c r="UN168" s="14"/>
      <c r="UO168" s="14"/>
      <c r="UP168" s="14"/>
    </row>
    <row r="169" spans="1:562" s="18" customFormat="1" ht="14.25" hidden="1" customHeight="1">
      <c r="A169" s="50"/>
      <c r="B169" s="76"/>
      <c r="C169" s="54" t="e">
        <v>#N/A</v>
      </c>
      <c r="D169" s="14" t="s">
        <v>621</v>
      </c>
      <c r="E169" s="14"/>
      <c r="F169" s="14"/>
      <c r="G169" s="14"/>
      <c r="H169" s="14"/>
      <c r="I169" s="14"/>
      <c r="J169" s="14"/>
      <c r="K169" s="14"/>
      <c r="L169" s="14"/>
      <c r="M169" s="14"/>
      <c r="N169" s="14"/>
      <c r="O169" s="14"/>
      <c r="P169" s="14"/>
      <c r="Q169" s="14"/>
      <c r="R169" s="14"/>
      <c r="S169" s="14"/>
      <c r="T169" s="14"/>
      <c r="U169" s="14"/>
      <c r="V169" s="14"/>
      <c r="W169" s="14"/>
      <c r="X169" s="14"/>
      <c r="Y169" s="14"/>
      <c r="Z169" s="14"/>
      <c r="AA169" s="14"/>
      <c r="AB169" s="14"/>
      <c r="AC169" s="14"/>
      <c r="AD169" s="14"/>
      <c r="AE169" s="14"/>
      <c r="AF169" s="14"/>
      <c r="AG169" s="14"/>
      <c r="AH169" s="14"/>
      <c r="AI169" s="14"/>
      <c r="AJ169" s="14"/>
      <c r="AK169" s="14"/>
      <c r="AL169" s="14"/>
      <c r="AM169" s="14"/>
      <c r="AN169" s="14"/>
      <c r="AO169" s="14"/>
      <c r="AP169" s="14"/>
      <c r="AQ169" s="14"/>
      <c r="AR169" s="14"/>
      <c r="AS169" s="14"/>
      <c r="AT169" s="14"/>
      <c r="AU169" s="14"/>
      <c r="AV169" s="14"/>
      <c r="AW169" s="14"/>
      <c r="AX169" s="14"/>
      <c r="AY169" s="14"/>
      <c r="AZ169" s="14"/>
      <c r="BA169" s="14"/>
      <c r="BB169" s="14"/>
      <c r="BC169" s="14"/>
      <c r="BD169" s="14"/>
      <c r="BE169" s="14"/>
      <c r="BF169" s="14"/>
      <c r="BG169" s="14"/>
      <c r="BH169" s="14"/>
      <c r="BI169" s="14"/>
      <c r="BJ169" s="14"/>
      <c r="BK169" s="14"/>
      <c r="BL169" s="14"/>
      <c r="BM169" s="14"/>
      <c r="BN169" s="14"/>
      <c r="BO169" s="14"/>
      <c r="BP169" s="14"/>
      <c r="BQ169" s="14"/>
      <c r="BR169" s="14"/>
      <c r="BS169" s="14"/>
      <c r="BT169" s="14"/>
      <c r="BU169" s="14"/>
      <c r="BV169" s="14"/>
      <c r="BW169" s="14"/>
      <c r="BX169" s="14"/>
      <c r="BY169" s="14"/>
      <c r="BZ169" s="14"/>
      <c r="CA169" s="14"/>
      <c r="CB169" s="14"/>
      <c r="CC169" s="14"/>
      <c r="CD169" s="14"/>
      <c r="CE169" s="14"/>
      <c r="CF169" s="14"/>
      <c r="CG169" s="14"/>
      <c r="CH169" s="14"/>
      <c r="CI169" s="14"/>
      <c r="CJ169" s="14"/>
      <c r="CK169" s="14"/>
      <c r="CL169" s="14"/>
      <c r="CM169" s="14"/>
      <c r="CN169" s="14"/>
      <c r="CO169" s="14"/>
      <c r="CP169" s="14"/>
      <c r="CQ169" s="14"/>
      <c r="CR169" s="14"/>
      <c r="CS169" s="14"/>
      <c r="CT169" s="14"/>
      <c r="CU169" s="14"/>
      <c r="CV169" s="14"/>
      <c r="CW169" s="14"/>
      <c r="CX169" s="14"/>
      <c r="CY169" s="14"/>
      <c r="CZ169" s="14"/>
      <c r="DA169" s="14"/>
      <c r="DB169" s="14"/>
      <c r="DC169" s="14"/>
      <c r="DD169" s="14"/>
      <c r="DE169" s="14"/>
      <c r="DF169" s="14"/>
      <c r="DG169" s="14"/>
      <c r="DH169" s="14"/>
      <c r="DI169" s="14"/>
      <c r="DJ169" s="14"/>
      <c r="DK169" s="14"/>
      <c r="DL169" s="14"/>
      <c r="DM169" s="14"/>
      <c r="DN169" s="14"/>
      <c r="DO169" s="14"/>
      <c r="DP169" s="14"/>
      <c r="DQ169" s="14"/>
      <c r="DR169" s="14"/>
      <c r="DS169" s="14"/>
      <c r="DT169" s="14"/>
      <c r="DU169" s="14"/>
      <c r="DV169" s="14"/>
      <c r="DW169" s="14"/>
      <c r="DX169" s="14"/>
      <c r="DY169" s="14"/>
      <c r="DZ169" s="14"/>
      <c r="EA169" s="14"/>
      <c r="EB169" s="14"/>
      <c r="EC169" s="14"/>
      <c r="ED169" s="14"/>
      <c r="EE169" s="14"/>
      <c r="EF169" s="14"/>
      <c r="EG169" s="14"/>
      <c r="EH169" s="14"/>
      <c r="EI169" s="14"/>
      <c r="EJ169" s="14"/>
      <c r="EK169" s="14"/>
      <c r="EL169" s="14"/>
      <c r="EM169" s="14"/>
      <c r="EN169" s="14"/>
      <c r="EO169" s="14"/>
      <c r="EP169" s="14"/>
      <c r="EQ169" s="14"/>
      <c r="ER169" s="14"/>
      <c r="ES169" s="14"/>
      <c r="ET169" s="14"/>
      <c r="EU169" s="14"/>
      <c r="EV169" s="14"/>
      <c r="EW169" s="14"/>
      <c r="EX169" s="14"/>
      <c r="EY169" s="14"/>
      <c r="EZ169" s="14"/>
      <c r="FA169" s="14"/>
      <c r="FB169" s="14"/>
      <c r="FC169" s="14"/>
      <c r="FD169" s="14"/>
      <c r="FE169" s="14"/>
      <c r="FF169" s="14"/>
      <c r="FG169" s="14"/>
      <c r="FH169" s="14"/>
      <c r="FI169" s="14"/>
      <c r="FJ169" s="14"/>
      <c r="FK169" s="14"/>
      <c r="FL169" s="14"/>
      <c r="FM169" s="14"/>
      <c r="FN169" s="14"/>
      <c r="FO169" s="14"/>
      <c r="FP169" s="14"/>
      <c r="FQ169" s="14"/>
      <c r="FR169" s="14"/>
      <c r="FS169" s="14"/>
      <c r="FT169" s="14"/>
      <c r="FU169" s="14"/>
      <c r="FV169" s="14"/>
      <c r="FW169" s="14"/>
      <c r="FX169" s="14"/>
      <c r="FY169" s="14"/>
      <c r="FZ169" s="14"/>
      <c r="GA169" s="14"/>
      <c r="GB169" s="14"/>
      <c r="GC169" s="14"/>
      <c r="GD169" s="14"/>
      <c r="GE169" s="14"/>
      <c r="GF169" s="14"/>
      <c r="GG169" s="14"/>
      <c r="GH169" s="14"/>
      <c r="GI169" s="14"/>
      <c r="GJ169" s="14"/>
      <c r="GK169" s="14"/>
      <c r="GL169" s="14"/>
      <c r="GM169" s="14"/>
      <c r="GN169" s="14"/>
      <c r="GO169" s="14"/>
      <c r="GP169" s="14"/>
      <c r="GQ169" s="14"/>
      <c r="GR169" s="14"/>
      <c r="GS169" s="14"/>
      <c r="GT169" s="14"/>
      <c r="GU169" s="14"/>
      <c r="GV169" s="14"/>
      <c r="GW169" s="14"/>
      <c r="GX169" s="14"/>
      <c r="GY169" s="14"/>
      <c r="GZ169" s="14"/>
      <c r="HA169" s="14"/>
      <c r="HB169" s="14"/>
      <c r="HC169" s="14"/>
      <c r="HD169" s="14"/>
      <c r="HE169" s="14"/>
      <c r="HF169" s="14"/>
      <c r="HG169" s="14"/>
      <c r="HH169" s="14"/>
      <c r="HI169" s="14"/>
      <c r="HJ169" s="14"/>
      <c r="HK169" s="14"/>
      <c r="HL169" s="14"/>
      <c r="HM169" s="14"/>
      <c r="HN169" s="14"/>
      <c r="HO169" s="14"/>
      <c r="HP169" s="14"/>
      <c r="HQ169" s="14"/>
      <c r="HR169" s="14"/>
      <c r="HS169" s="14"/>
      <c r="HT169" s="14"/>
      <c r="HU169" s="14"/>
      <c r="HV169" s="14"/>
      <c r="HW169" s="14"/>
      <c r="HX169" s="14"/>
      <c r="HY169" s="14"/>
      <c r="HZ169" s="14"/>
      <c r="IA169" s="14"/>
      <c r="IB169" s="14"/>
      <c r="IC169" s="14"/>
      <c r="ID169" s="14"/>
      <c r="IE169" s="14"/>
      <c r="IF169" s="14"/>
      <c r="IG169" s="14"/>
      <c r="IH169" s="14"/>
      <c r="II169" s="14"/>
      <c r="IJ169" s="14"/>
      <c r="IK169" s="14"/>
      <c r="IL169" s="14"/>
      <c r="IM169" s="14"/>
      <c r="IN169" s="14"/>
      <c r="IO169" s="14"/>
      <c r="IP169" s="14"/>
      <c r="IQ169" s="14"/>
      <c r="IR169" s="14"/>
      <c r="IS169" s="14"/>
      <c r="IT169" s="14"/>
      <c r="IU169" s="14"/>
      <c r="IV169" s="14"/>
      <c r="IW169" s="14"/>
      <c r="IX169" s="14"/>
      <c r="IY169" s="14"/>
      <c r="IZ169" s="14"/>
      <c r="JA169" s="14"/>
      <c r="JB169" s="14"/>
      <c r="JC169" s="14"/>
      <c r="JD169" s="14"/>
      <c r="JE169" s="14"/>
      <c r="JF169" s="14"/>
      <c r="JG169" s="14"/>
      <c r="JH169" s="14"/>
      <c r="JI169" s="14"/>
      <c r="JJ169" s="14"/>
      <c r="JK169" s="14"/>
      <c r="JL169" s="14"/>
      <c r="JM169" s="14"/>
      <c r="JN169" s="14"/>
      <c r="JO169" s="14"/>
      <c r="JP169" s="14"/>
      <c r="JQ169" s="14"/>
      <c r="JR169" s="14"/>
      <c r="JS169" s="14"/>
      <c r="JT169" s="14"/>
      <c r="JU169" s="14"/>
      <c r="JV169" s="14"/>
      <c r="JW169" s="14"/>
      <c r="JX169" s="14"/>
      <c r="JY169" s="14"/>
      <c r="JZ169" s="14"/>
      <c r="KA169" s="14"/>
      <c r="KB169" s="14"/>
      <c r="KC169" s="14"/>
      <c r="KD169" s="14"/>
      <c r="KE169" s="14"/>
      <c r="KF169" s="14"/>
      <c r="KG169" s="14"/>
      <c r="KH169" s="14"/>
      <c r="KI169" s="14"/>
      <c r="KJ169" s="14"/>
      <c r="KK169" s="14"/>
      <c r="KL169" s="14"/>
      <c r="KM169" s="14"/>
      <c r="KN169" s="14"/>
      <c r="KO169" s="14"/>
      <c r="KP169" s="14"/>
      <c r="KQ169" s="14"/>
      <c r="KR169" s="14"/>
      <c r="KS169" s="14"/>
      <c r="KT169" s="14"/>
      <c r="KU169" s="14"/>
      <c r="KV169" s="14"/>
      <c r="KW169" s="14"/>
      <c r="KX169" s="14"/>
      <c r="KY169" s="14"/>
      <c r="KZ169" s="14"/>
      <c r="LA169" s="14"/>
      <c r="LB169" s="14"/>
      <c r="LC169" s="14"/>
      <c r="LD169" s="14"/>
      <c r="LE169" s="14"/>
      <c r="LF169" s="14"/>
      <c r="LG169" s="14"/>
      <c r="LH169" s="14"/>
      <c r="LI169" s="14"/>
      <c r="LJ169" s="14"/>
      <c r="LK169" s="14"/>
      <c r="LL169" s="14"/>
      <c r="LM169" s="14"/>
      <c r="LN169" s="14"/>
      <c r="LO169" s="14"/>
      <c r="LP169" s="14"/>
      <c r="LQ169" s="14"/>
      <c r="LR169" s="14"/>
      <c r="LS169" s="14"/>
      <c r="LT169" s="14"/>
      <c r="LU169" s="14"/>
      <c r="LV169" s="14"/>
      <c r="LW169" s="14"/>
      <c r="LX169" s="14"/>
      <c r="LY169" s="14"/>
      <c r="LZ169" s="14"/>
      <c r="MA169" s="14"/>
      <c r="MB169" s="14"/>
      <c r="MC169" s="14"/>
      <c r="MD169" s="14"/>
      <c r="ME169" s="14"/>
      <c r="MF169" s="14"/>
      <c r="MG169" s="14"/>
      <c r="MH169" s="14"/>
      <c r="MI169" s="14"/>
      <c r="MJ169" s="14"/>
      <c r="MK169" s="14"/>
      <c r="ML169" s="14"/>
      <c r="MM169" s="14"/>
      <c r="MN169" s="14"/>
      <c r="MO169" s="14"/>
      <c r="MP169" s="14"/>
      <c r="MQ169" s="14"/>
      <c r="MR169" s="14"/>
      <c r="MS169" s="14"/>
      <c r="MT169" s="14"/>
      <c r="MU169" s="14"/>
      <c r="MV169" s="14"/>
      <c r="MW169" s="14"/>
      <c r="MX169" s="14"/>
      <c r="MY169" s="14"/>
      <c r="MZ169" s="14"/>
      <c r="NA169" s="14"/>
      <c r="NB169" s="14"/>
      <c r="NC169" s="14"/>
      <c r="ND169" s="14"/>
      <c r="NE169" s="14"/>
      <c r="NF169" s="14"/>
      <c r="NG169" s="14"/>
      <c r="NH169" s="14"/>
      <c r="NI169" s="14"/>
      <c r="NJ169" s="14"/>
      <c r="NK169" s="14"/>
      <c r="NL169" s="14"/>
      <c r="NM169" s="14"/>
      <c r="NN169" s="14"/>
      <c r="NO169" s="14"/>
      <c r="NP169" s="14"/>
      <c r="NQ169" s="14"/>
      <c r="NR169" s="14"/>
      <c r="NS169" s="14"/>
      <c r="NT169" s="14"/>
      <c r="NU169" s="14"/>
      <c r="NV169" s="14"/>
      <c r="NW169" s="14"/>
      <c r="NX169" s="14"/>
      <c r="NY169" s="14"/>
      <c r="NZ169" s="14"/>
      <c r="OA169" s="14"/>
      <c r="OB169" s="14"/>
      <c r="OC169" s="14"/>
      <c r="OD169" s="14"/>
      <c r="OE169" s="14"/>
      <c r="OF169" s="14"/>
      <c r="OG169" s="14"/>
      <c r="OH169" s="14"/>
      <c r="OI169" s="14"/>
      <c r="OJ169" s="14"/>
      <c r="OK169" s="14"/>
      <c r="OL169" s="14"/>
      <c r="OM169" s="14"/>
      <c r="ON169" s="14"/>
      <c r="OO169" s="14"/>
      <c r="OP169" s="14"/>
      <c r="OQ169" s="14"/>
      <c r="OR169" s="14"/>
      <c r="OS169" s="14"/>
      <c r="OT169" s="14"/>
      <c r="OU169" s="14"/>
      <c r="OV169" s="14"/>
      <c r="OW169" s="14"/>
      <c r="OX169" s="14"/>
      <c r="OY169" s="14"/>
      <c r="OZ169" s="14"/>
      <c r="PA169" s="14"/>
      <c r="PB169" s="14"/>
      <c r="PC169" s="14"/>
      <c r="PD169" s="14"/>
      <c r="PE169" s="14"/>
      <c r="PF169" s="14"/>
      <c r="PG169" s="14"/>
      <c r="PH169" s="14"/>
      <c r="PI169" s="14"/>
      <c r="PJ169" s="14"/>
      <c r="PK169" s="14"/>
      <c r="PL169" s="14"/>
      <c r="PM169" s="14"/>
      <c r="PN169" s="14"/>
      <c r="PO169" s="14"/>
      <c r="PP169" s="14"/>
      <c r="PQ169" s="14"/>
      <c r="PR169" s="14"/>
      <c r="PS169" s="14"/>
      <c r="PT169" s="14"/>
      <c r="PU169" s="14"/>
      <c r="PV169" s="14"/>
      <c r="PW169" s="14"/>
      <c r="PX169" s="14"/>
      <c r="PY169" s="14"/>
      <c r="PZ169" s="14"/>
      <c r="QA169" s="14"/>
      <c r="QB169" s="14"/>
      <c r="QC169" s="14"/>
      <c r="QD169" s="14"/>
      <c r="QE169" s="14"/>
      <c r="QF169" s="14"/>
      <c r="QG169" s="14"/>
      <c r="QH169" s="14"/>
      <c r="QI169" s="14"/>
      <c r="QJ169" s="14"/>
      <c r="QK169" s="14"/>
      <c r="QL169" s="14"/>
      <c r="QM169" s="14"/>
      <c r="QN169" s="14"/>
      <c r="QO169" s="14"/>
      <c r="QP169" s="14"/>
      <c r="QQ169" s="14"/>
      <c r="QR169" s="14"/>
      <c r="QS169" s="14"/>
      <c r="QT169" s="14"/>
      <c r="QU169" s="14"/>
      <c r="QV169" s="14"/>
      <c r="QW169" s="14"/>
      <c r="QX169" s="14"/>
      <c r="QY169" s="14"/>
      <c r="QZ169" s="14"/>
      <c r="RA169" s="14"/>
      <c r="RB169" s="14"/>
      <c r="RC169" s="14"/>
      <c r="RD169" s="14"/>
      <c r="RE169" s="14"/>
      <c r="RF169" s="14"/>
      <c r="RG169" s="14"/>
      <c r="RH169" s="14"/>
      <c r="RI169" s="14"/>
      <c r="RJ169" s="14"/>
      <c r="RK169" s="14"/>
      <c r="RL169" s="14"/>
      <c r="RM169" s="14"/>
      <c r="RN169" s="14"/>
      <c r="RO169" s="14"/>
      <c r="RP169" s="14"/>
      <c r="RQ169" s="14"/>
      <c r="RR169" s="14"/>
      <c r="RS169" s="14"/>
      <c r="RT169" s="14"/>
      <c r="RU169" s="14"/>
      <c r="RV169" s="14"/>
      <c r="RW169" s="14"/>
      <c r="RX169" s="14"/>
      <c r="RY169" s="14"/>
      <c r="RZ169" s="14"/>
      <c r="SA169" s="14"/>
      <c r="SB169" s="14"/>
      <c r="SC169" s="14"/>
      <c r="SD169" s="14"/>
      <c r="SE169" s="14"/>
      <c r="SF169" s="14"/>
      <c r="SG169" s="14"/>
      <c r="SH169" s="14"/>
      <c r="SI169" s="14"/>
      <c r="SJ169" s="14"/>
      <c r="SK169" s="14"/>
      <c r="SL169" s="14"/>
      <c r="SM169" s="14"/>
      <c r="SN169" s="14"/>
      <c r="SO169" s="14"/>
      <c r="SP169" s="14"/>
      <c r="SQ169" s="14"/>
      <c r="SR169" s="14"/>
      <c r="SS169" s="14"/>
      <c r="ST169" s="14"/>
      <c r="SU169" s="14"/>
      <c r="SV169" s="14"/>
      <c r="SW169" s="14"/>
      <c r="SX169" s="14"/>
      <c r="SY169" s="14"/>
      <c r="SZ169" s="14"/>
      <c r="TA169" s="14"/>
      <c r="TB169" s="14"/>
      <c r="TC169" s="14"/>
      <c r="TD169" s="14"/>
      <c r="TE169" s="14"/>
      <c r="TF169" s="14"/>
      <c r="TG169" s="14"/>
      <c r="TH169" s="14"/>
      <c r="TI169" s="14"/>
      <c r="TJ169" s="14"/>
      <c r="TK169" s="14"/>
      <c r="TL169" s="14"/>
      <c r="TM169" s="14"/>
      <c r="TN169" s="14"/>
      <c r="TO169" s="14"/>
      <c r="TP169" s="14"/>
      <c r="TQ169" s="14"/>
      <c r="TR169" s="14"/>
      <c r="TS169" s="14"/>
      <c r="TT169" s="14"/>
      <c r="TU169" s="14"/>
      <c r="TV169" s="14"/>
      <c r="TW169" s="14"/>
      <c r="TX169" s="14"/>
      <c r="TY169" s="14"/>
      <c r="TZ169" s="14"/>
      <c r="UA169" s="14"/>
      <c r="UB169" s="14"/>
      <c r="UC169" s="14"/>
      <c r="UD169" s="14"/>
      <c r="UE169" s="14"/>
      <c r="UF169" s="14"/>
      <c r="UG169" s="14"/>
      <c r="UH169" s="14"/>
      <c r="UI169" s="14"/>
      <c r="UJ169" s="14"/>
      <c r="UK169" s="14"/>
      <c r="UL169" s="14"/>
      <c r="UM169" s="14"/>
      <c r="UN169" s="14"/>
      <c r="UO169" s="14"/>
      <c r="UP169" s="14"/>
    </row>
    <row r="170" spans="1:562" s="18" customFormat="1" ht="14.25" hidden="1" customHeight="1">
      <c r="A170" s="50"/>
      <c r="B170" s="79"/>
      <c r="C170" s="54" t="e">
        <v>#N/A</v>
      </c>
      <c r="D170" s="14" t="s">
        <v>621</v>
      </c>
      <c r="E170" s="14"/>
      <c r="F170" s="14"/>
      <c r="G170" s="14"/>
      <c r="H170" s="14"/>
      <c r="I170" s="14"/>
      <c r="J170" s="14"/>
      <c r="K170" s="14"/>
      <c r="L170" s="14"/>
      <c r="M170" s="14"/>
      <c r="N170" s="14"/>
      <c r="O170" s="14"/>
      <c r="P170" s="14"/>
      <c r="Q170" s="14"/>
      <c r="R170" s="14"/>
      <c r="S170" s="14"/>
      <c r="T170" s="14"/>
      <c r="U170" s="14"/>
      <c r="V170" s="14"/>
      <c r="W170" s="14"/>
      <c r="X170" s="14"/>
      <c r="Y170" s="14"/>
      <c r="Z170" s="14"/>
      <c r="AA170" s="14"/>
      <c r="AB170" s="14"/>
      <c r="AC170" s="14"/>
      <c r="AD170" s="14"/>
      <c r="AE170" s="14"/>
      <c r="AF170" s="14"/>
      <c r="AG170" s="14"/>
      <c r="AH170" s="14"/>
      <c r="AI170" s="14"/>
      <c r="AJ170" s="14"/>
      <c r="AK170" s="14"/>
      <c r="AL170" s="14"/>
      <c r="AM170" s="14"/>
      <c r="AN170" s="14"/>
      <c r="AO170" s="14"/>
      <c r="AP170" s="14"/>
      <c r="AQ170" s="14"/>
      <c r="AR170" s="14"/>
      <c r="AS170" s="14"/>
      <c r="AT170" s="14"/>
      <c r="AU170" s="14"/>
      <c r="AV170" s="14"/>
      <c r="AW170" s="14"/>
      <c r="AX170" s="14"/>
      <c r="AY170" s="14"/>
      <c r="AZ170" s="14"/>
      <c r="BA170" s="14"/>
      <c r="BB170" s="14"/>
      <c r="BC170" s="14"/>
      <c r="BD170" s="14"/>
      <c r="BE170" s="14"/>
      <c r="BF170" s="14"/>
      <c r="BG170" s="14"/>
      <c r="BH170" s="14"/>
      <c r="BI170" s="14"/>
      <c r="BJ170" s="14"/>
      <c r="BK170" s="14"/>
      <c r="BL170" s="14"/>
      <c r="BM170" s="14"/>
      <c r="BN170" s="14"/>
      <c r="BO170" s="14"/>
      <c r="BP170" s="14"/>
      <c r="BQ170" s="14"/>
      <c r="BR170" s="14"/>
      <c r="BS170" s="14"/>
      <c r="BT170" s="14"/>
      <c r="BU170" s="14"/>
      <c r="BV170" s="14"/>
      <c r="BW170" s="14"/>
      <c r="BX170" s="14"/>
      <c r="BY170" s="14"/>
      <c r="BZ170" s="14"/>
      <c r="CA170" s="14"/>
      <c r="CB170" s="14"/>
      <c r="CC170" s="14"/>
      <c r="CD170" s="14"/>
      <c r="CE170" s="14"/>
      <c r="CF170" s="14"/>
      <c r="CG170" s="14"/>
      <c r="CH170" s="14"/>
      <c r="CI170" s="14"/>
      <c r="CJ170" s="14"/>
      <c r="CK170" s="14"/>
      <c r="CL170" s="14"/>
      <c r="CM170" s="14"/>
      <c r="CN170" s="14"/>
      <c r="CO170" s="14"/>
      <c r="CP170" s="14"/>
      <c r="CQ170" s="14"/>
      <c r="CR170" s="14"/>
      <c r="CS170" s="14"/>
      <c r="CT170" s="14"/>
      <c r="CU170" s="14"/>
      <c r="CV170" s="14"/>
      <c r="CW170" s="14"/>
      <c r="CX170" s="14"/>
      <c r="CY170" s="14"/>
      <c r="CZ170" s="14"/>
      <c r="DA170" s="14"/>
      <c r="DB170" s="14"/>
      <c r="DC170" s="14"/>
      <c r="DD170" s="14"/>
      <c r="DE170" s="14"/>
      <c r="DF170" s="14"/>
      <c r="DG170" s="14"/>
      <c r="DH170" s="14"/>
      <c r="DI170" s="14"/>
      <c r="DJ170" s="14"/>
      <c r="DK170" s="14"/>
      <c r="DL170" s="14"/>
      <c r="DM170" s="14"/>
      <c r="DN170" s="14"/>
      <c r="DO170" s="14"/>
      <c r="DP170" s="14"/>
      <c r="DQ170" s="14"/>
      <c r="DR170" s="14"/>
      <c r="DS170" s="14"/>
      <c r="DT170" s="14"/>
      <c r="DU170" s="14"/>
      <c r="DV170" s="14"/>
      <c r="DW170" s="14"/>
      <c r="DX170" s="14"/>
      <c r="DY170" s="14"/>
      <c r="DZ170" s="14"/>
      <c r="EA170" s="14"/>
      <c r="EB170" s="14"/>
      <c r="EC170" s="14"/>
      <c r="ED170" s="14"/>
      <c r="EE170" s="14"/>
      <c r="EF170" s="14"/>
      <c r="EG170" s="14"/>
      <c r="EH170" s="14"/>
      <c r="EI170" s="14"/>
      <c r="EJ170" s="14"/>
      <c r="EK170" s="14"/>
      <c r="EL170" s="14"/>
      <c r="EM170" s="14"/>
      <c r="EN170" s="14"/>
      <c r="EO170" s="14"/>
      <c r="EP170" s="14"/>
      <c r="EQ170" s="14"/>
      <c r="ER170" s="14"/>
      <c r="ES170" s="14"/>
      <c r="ET170" s="14"/>
      <c r="EU170" s="14"/>
      <c r="EV170" s="14"/>
      <c r="EW170" s="14"/>
      <c r="EX170" s="14"/>
      <c r="EY170" s="14"/>
      <c r="EZ170" s="14"/>
      <c r="FA170" s="14"/>
      <c r="FB170" s="14"/>
      <c r="FC170" s="14"/>
      <c r="FD170" s="14"/>
      <c r="FE170" s="14"/>
      <c r="FF170" s="14"/>
      <c r="FG170" s="14"/>
      <c r="FH170" s="14"/>
      <c r="FI170" s="14"/>
      <c r="FJ170" s="14"/>
      <c r="FK170" s="14"/>
      <c r="FL170" s="14"/>
      <c r="FM170" s="14"/>
      <c r="FN170" s="14"/>
      <c r="FO170" s="14"/>
      <c r="FP170" s="14"/>
      <c r="FQ170" s="14"/>
      <c r="FR170" s="14"/>
      <c r="FS170" s="14"/>
      <c r="FT170" s="14"/>
      <c r="FU170" s="14"/>
      <c r="FV170" s="14"/>
      <c r="FW170" s="14"/>
      <c r="FX170" s="14"/>
      <c r="FY170" s="14"/>
      <c r="FZ170" s="14"/>
      <c r="GA170" s="14"/>
      <c r="GB170" s="14"/>
      <c r="GC170" s="14"/>
      <c r="GD170" s="14"/>
      <c r="GE170" s="14"/>
      <c r="GF170" s="14"/>
      <c r="GG170" s="14"/>
      <c r="GH170" s="14"/>
      <c r="GI170" s="14"/>
      <c r="GJ170" s="14"/>
      <c r="GK170" s="14"/>
      <c r="GL170" s="14"/>
      <c r="GM170" s="14"/>
      <c r="GN170" s="14"/>
      <c r="GO170" s="14"/>
      <c r="GP170" s="14"/>
      <c r="GQ170" s="14"/>
      <c r="GR170" s="14"/>
      <c r="GS170" s="14"/>
      <c r="GT170" s="14"/>
      <c r="GU170" s="14"/>
      <c r="GV170" s="14"/>
      <c r="GW170" s="14"/>
      <c r="GX170" s="14"/>
      <c r="GY170" s="14"/>
      <c r="GZ170" s="14"/>
      <c r="HA170" s="14"/>
      <c r="HB170" s="14"/>
      <c r="HC170" s="14"/>
      <c r="HD170" s="14"/>
      <c r="HE170" s="14"/>
      <c r="HF170" s="14"/>
      <c r="HG170" s="14"/>
      <c r="HH170" s="14"/>
      <c r="HI170" s="14"/>
      <c r="HJ170" s="14"/>
      <c r="HK170" s="14"/>
      <c r="HL170" s="14"/>
      <c r="HM170" s="14"/>
      <c r="HN170" s="14"/>
      <c r="HO170" s="14"/>
      <c r="HP170" s="14"/>
      <c r="HQ170" s="14"/>
      <c r="HR170" s="14"/>
      <c r="HS170" s="14"/>
      <c r="HT170" s="14"/>
      <c r="HU170" s="14"/>
      <c r="HV170" s="14"/>
      <c r="HW170" s="14"/>
      <c r="HX170" s="14"/>
      <c r="HY170" s="14"/>
      <c r="HZ170" s="14"/>
      <c r="IA170" s="14"/>
      <c r="IB170" s="14"/>
      <c r="IC170" s="14"/>
      <c r="ID170" s="14"/>
      <c r="IE170" s="14"/>
      <c r="IF170" s="14"/>
      <c r="IG170" s="14"/>
      <c r="IH170" s="14"/>
      <c r="II170" s="14"/>
      <c r="IJ170" s="14"/>
      <c r="IK170" s="14"/>
      <c r="IL170" s="14"/>
      <c r="IM170" s="14"/>
      <c r="IN170" s="14"/>
      <c r="IO170" s="14"/>
      <c r="IP170" s="14"/>
      <c r="IQ170" s="14"/>
      <c r="IR170" s="14"/>
      <c r="IS170" s="14"/>
      <c r="IT170" s="14"/>
      <c r="IU170" s="14"/>
      <c r="IV170" s="14"/>
      <c r="IW170" s="14"/>
      <c r="IX170" s="14"/>
      <c r="IY170" s="14"/>
      <c r="IZ170" s="14"/>
      <c r="JA170" s="14"/>
      <c r="JB170" s="14"/>
      <c r="JC170" s="14"/>
      <c r="JD170" s="14"/>
      <c r="JE170" s="14"/>
      <c r="JF170" s="14"/>
      <c r="JG170" s="14"/>
      <c r="JH170" s="14"/>
      <c r="JI170" s="14"/>
      <c r="JJ170" s="14"/>
      <c r="JK170" s="14"/>
      <c r="JL170" s="14"/>
      <c r="JM170" s="14"/>
      <c r="JN170" s="14"/>
      <c r="JO170" s="14"/>
      <c r="JP170" s="14"/>
      <c r="JQ170" s="14"/>
      <c r="JR170" s="14"/>
      <c r="JS170" s="14"/>
      <c r="JT170" s="14"/>
      <c r="JU170" s="14"/>
      <c r="JV170" s="14"/>
      <c r="JW170" s="14"/>
      <c r="JX170" s="14"/>
      <c r="JY170" s="14"/>
      <c r="JZ170" s="14"/>
      <c r="KA170" s="14"/>
      <c r="KB170" s="14"/>
      <c r="KC170" s="14"/>
      <c r="KD170" s="14"/>
      <c r="KE170" s="14"/>
      <c r="KF170" s="14"/>
      <c r="KG170" s="14"/>
      <c r="KH170" s="14"/>
      <c r="KI170" s="14"/>
      <c r="KJ170" s="14"/>
      <c r="KK170" s="14"/>
      <c r="KL170" s="14"/>
      <c r="KM170" s="14"/>
      <c r="KN170" s="14"/>
      <c r="KO170" s="14"/>
      <c r="KP170" s="14"/>
      <c r="KQ170" s="14"/>
      <c r="KR170" s="14"/>
      <c r="KS170" s="14"/>
      <c r="KT170" s="14"/>
      <c r="KU170" s="14"/>
      <c r="KV170" s="14"/>
      <c r="KW170" s="14"/>
      <c r="KX170" s="14"/>
      <c r="KY170" s="14"/>
      <c r="KZ170" s="14"/>
      <c r="LA170" s="14"/>
      <c r="LB170" s="14"/>
      <c r="LC170" s="14"/>
      <c r="LD170" s="14"/>
      <c r="LE170" s="14"/>
      <c r="LF170" s="14"/>
      <c r="LG170" s="14"/>
      <c r="LH170" s="14"/>
      <c r="LI170" s="14"/>
      <c r="LJ170" s="14"/>
      <c r="LK170" s="14"/>
      <c r="LL170" s="14"/>
      <c r="LM170" s="14"/>
      <c r="LN170" s="14"/>
      <c r="LO170" s="14"/>
      <c r="LP170" s="14"/>
      <c r="LQ170" s="14"/>
      <c r="LR170" s="14"/>
      <c r="LS170" s="14"/>
      <c r="LT170" s="14"/>
      <c r="LU170" s="14"/>
      <c r="LV170" s="14"/>
      <c r="LW170" s="14"/>
      <c r="LX170" s="14"/>
      <c r="LY170" s="14"/>
      <c r="LZ170" s="14"/>
      <c r="MA170" s="14"/>
      <c r="MB170" s="14"/>
      <c r="MC170" s="14"/>
      <c r="MD170" s="14"/>
      <c r="ME170" s="14"/>
      <c r="MF170" s="14"/>
      <c r="MG170" s="14"/>
      <c r="MH170" s="14"/>
      <c r="MI170" s="14"/>
      <c r="MJ170" s="14"/>
      <c r="MK170" s="14"/>
      <c r="ML170" s="14"/>
      <c r="MM170" s="14"/>
      <c r="MN170" s="14"/>
      <c r="MO170" s="14"/>
      <c r="MP170" s="14"/>
      <c r="MQ170" s="14"/>
      <c r="MR170" s="14"/>
      <c r="MS170" s="14"/>
      <c r="MT170" s="14"/>
      <c r="MU170" s="14"/>
      <c r="MV170" s="14"/>
      <c r="MW170" s="14"/>
      <c r="MX170" s="14"/>
      <c r="MY170" s="14"/>
      <c r="MZ170" s="14"/>
      <c r="NA170" s="14"/>
      <c r="NB170" s="14"/>
      <c r="NC170" s="14"/>
      <c r="ND170" s="14"/>
      <c r="NE170" s="14"/>
      <c r="NF170" s="14"/>
      <c r="NG170" s="14"/>
      <c r="NH170" s="14"/>
      <c r="NI170" s="14"/>
      <c r="NJ170" s="14"/>
      <c r="NK170" s="14"/>
      <c r="NL170" s="14"/>
      <c r="NM170" s="14"/>
      <c r="NN170" s="14"/>
      <c r="NO170" s="14"/>
      <c r="NP170" s="14"/>
      <c r="NQ170" s="14"/>
      <c r="NR170" s="14"/>
      <c r="NS170" s="14"/>
      <c r="NT170" s="14"/>
      <c r="NU170" s="14"/>
      <c r="NV170" s="14"/>
      <c r="NW170" s="14"/>
      <c r="NX170" s="14"/>
      <c r="NY170" s="14"/>
      <c r="NZ170" s="14"/>
      <c r="OA170" s="14"/>
      <c r="OB170" s="14"/>
      <c r="OC170" s="14"/>
      <c r="OD170" s="14"/>
      <c r="OE170" s="14"/>
      <c r="OF170" s="14"/>
      <c r="OG170" s="14"/>
      <c r="OH170" s="14"/>
      <c r="OI170" s="14"/>
      <c r="OJ170" s="14"/>
      <c r="OK170" s="14"/>
      <c r="OL170" s="14"/>
      <c r="OM170" s="14"/>
      <c r="ON170" s="14"/>
      <c r="OO170" s="14"/>
      <c r="OP170" s="14"/>
      <c r="OQ170" s="14"/>
      <c r="OR170" s="14"/>
      <c r="OS170" s="14"/>
      <c r="OT170" s="14"/>
      <c r="OU170" s="14"/>
      <c r="OV170" s="14"/>
      <c r="OW170" s="14"/>
      <c r="OX170" s="14"/>
      <c r="OY170" s="14"/>
      <c r="OZ170" s="14"/>
      <c r="PA170" s="14"/>
      <c r="PB170" s="14"/>
      <c r="PC170" s="14"/>
      <c r="PD170" s="14"/>
      <c r="PE170" s="14"/>
      <c r="PF170" s="14"/>
      <c r="PG170" s="14"/>
      <c r="PH170" s="14"/>
      <c r="PI170" s="14"/>
      <c r="PJ170" s="14"/>
      <c r="PK170" s="14"/>
      <c r="PL170" s="14"/>
      <c r="PM170" s="14"/>
      <c r="PN170" s="14"/>
      <c r="PO170" s="14"/>
      <c r="PP170" s="14"/>
      <c r="PQ170" s="14"/>
      <c r="PR170" s="14"/>
      <c r="PS170" s="14"/>
      <c r="PT170" s="14"/>
      <c r="PU170" s="14"/>
      <c r="PV170" s="14"/>
      <c r="PW170" s="14"/>
      <c r="PX170" s="14"/>
      <c r="PY170" s="14"/>
      <c r="PZ170" s="14"/>
      <c r="QA170" s="14"/>
      <c r="QB170" s="14"/>
      <c r="QC170" s="14"/>
      <c r="QD170" s="14"/>
      <c r="QE170" s="14"/>
      <c r="QF170" s="14"/>
      <c r="QG170" s="14"/>
      <c r="QH170" s="14"/>
      <c r="QI170" s="14"/>
      <c r="QJ170" s="14"/>
      <c r="QK170" s="14"/>
      <c r="QL170" s="14"/>
      <c r="QM170" s="14"/>
      <c r="QN170" s="14"/>
      <c r="QO170" s="14"/>
      <c r="QP170" s="14"/>
      <c r="QQ170" s="14"/>
      <c r="QR170" s="14"/>
      <c r="QS170" s="14"/>
      <c r="QT170" s="14"/>
      <c r="QU170" s="14"/>
      <c r="QV170" s="14"/>
      <c r="QW170" s="14"/>
      <c r="QX170" s="14"/>
      <c r="QY170" s="14"/>
      <c r="QZ170" s="14"/>
      <c r="RA170" s="14"/>
      <c r="RB170" s="14"/>
      <c r="RC170" s="14"/>
      <c r="RD170" s="14"/>
      <c r="RE170" s="14"/>
      <c r="RF170" s="14"/>
      <c r="RG170" s="14"/>
      <c r="RH170" s="14"/>
      <c r="RI170" s="14"/>
      <c r="RJ170" s="14"/>
      <c r="RK170" s="14"/>
      <c r="RL170" s="14"/>
      <c r="RM170" s="14"/>
      <c r="RN170" s="14"/>
      <c r="RO170" s="14"/>
      <c r="RP170" s="14"/>
      <c r="RQ170" s="14"/>
      <c r="RR170" s="14"/>
      <c r="RS170" s="14"/>
      <c r="RT170" s="14"/>
      <c r="RU170" s="14"/>
      <c r="RV170" s="14"/>
      <c r="RW170" s="14"/>
      <c r="RX170" s="14"/>
      <c r="RY170" s="14"/>
      <c r="RZ170" s="14"/>
      <c r="SA170" s="14"/>
      <c r="SB170" s="14"/>
      <c r="SC170" s="14"/>
      <c r="SD170" s="14"/>
      <c r="SE170" s="14"/>
      <c r="SF170" s="14"/>
      <c r="SG170" s="14"/>
      <c r="SH170" s="14"/>
      <c r="SI170" s="14"/>
      <c r="SJ170" s="14"/>
      <c r="SK170" s="14"/>
      <c r="SL170" s="14"/>
      <c r="SM170" s="14"/>
      <c r="SN170" s="14"/>
      <c r="SO170" s="14"/>
      <c r="SP170" s="14"/>
      <c r="SQ170" s="14"/>
      <c r="SR170" s="14"/>
      <c r="SS170" s="14"/>
      <c r="ST170" s="14"/>
      <c r="SU170" s="14"/>
      <c r="SV170" s="14"/>
      <c r="SW170" s="14"/>
      <c r="SX170" s="14"/>
      <c r="SY170" s="14"/>
      <c r="SZ170" s="14"/>
      <c r="TA170" s="14"/>
      <c r="TB170" s="14"/>
      <c r="TC170" s="14"/>
      <c r="TD170" s="14"/>
      <c r="TE170" s="14"/>
      <c r="TF170" s="14"/>
      <c r="TG170" s="14"/>
      <c r="TH170" s="14"/>
      <c r="TI170" s="14"/>
      <c r="TJ170" s="14"/>
      <c r="TK170" s="14"/>
      <c r="TL170" s="14"/>
      <c r="TM170" s="14"/>
      <c r="TN170" s="14"/>
      <c r="TO170" s="14"/>
      <c r="TP170" s="14"/>
      <c r="TQ170" s="14"/>
      <c r="TR170" s="14"/>
      <c r="TS170" s="14"/>
      <c r="TT170" s="14"/>
      <c r="TU170" s="14"/>
      <c r="TV170" s="14"/>
      <c r="TW170" s="14"/>
      <c r="TX170" s="14"/>
      <c r="TY170" s="14"/>
      <c r="TZ170" s="14"/>
      <c r="UA170" s="14"/>
      <c r="UB170" s="14"/>
      <c r="UC170" s="14"/>
      <c r="UD170" s="14"/>
      <c r="UE170" s="14"/>
      <c r="UF170" s="14"/>
      <c r="UG170" s="14"/>
      <c r="UH170" s="14"/>
      <c r="UI170" s="14"/>
      <c r="UJ170" s="14"/>
      <c r="UK170" s="14"/>
      <c r="UL170" s="14"/>
      <c r="UM170" s="14"/>
      <c r="UN170" s="14"/>
      <c r="UO170" s="14"/>
      <c r="UP170" s="14"/>
    </row>
    <row r="171" spans="1:562" ht="14.25" customHeight="1">
      <c r="A171" s="103" t="s">
        <v>160</v>
      </c>
      <c r="B171" s="111" t="s">
        <v>381</v>
      </c>
      <c r="C171" s="105" t="s">
        <v>517</v>
      </c>
      <c r="D171" s="106" t="s">
        <v>621</v>
      </c>
      <c r="E171" s="107"/>
      <c r="F171" s="108"/>
      <c r="G171" s="108"/>
      <c r="H171" s="109"/>
      <c r="I171" s="109"/>
      <c r="J171" s="109"/>
      <c r="K171" s="109"/>
      <c r="L171" s="108" t="s">
        <v>179</v>
      </c>
      <c r="M171" s="108"/>
      <c r="N171" s="108"/>
      <c r="O171" s="108"/>
      <c r="P171" s="108"/>
      <c r="Q171" s="108"/>
      <c r="R171" s="108"/>
      <c r="S171" s="108"/>
      <c r="T171" s="108"/>
      <c r="U171" s="108"/>
      <c r="V171" s="108"/>
      <c r="W171" s="108"/>
      <c r="X171" s="108"/>
      <c r="Y171" s="108"/>
      <c r="Z171" s="108"/>
      <c r="AA171" s="110">
        <v>9000</v>
      </c>
    </row>
    <row r="172" spans="1:562" s="14" customFormat="1" ht="14.25" hidden="1" customHeight="1">
      <c r="A172" s="15"/>
      <c r="B172" s="76" t="s">
        <v>380</v>
      </c>
      <c r="C172" s="8" t="e">
        <v>#N/A</v>
      </c>
      <c r="D172"/>
      <c r="AA172"/>
    </row>
    <row r="173" spans="1:562" s="18" customFormat="1" ht="14.25" hidden="1" customHeight="1">
      <c r="A173" s="15"/>
      <c r="B173" s="75" t="s">
        <v>139</v>
      </c>
      <c r="C173" s="8" t="e">
        <v>#N/A</v>
      </c>
      <c r="D173"/>
      <c r="E173" s="14"/>
      <c r="F173" s="14"/>
      <c r="G173" s="14"/>
      <c r="H173" s="14"/>
      <c r="I173" s="14"/>
      <c r="J173" s="14"/>
      <c r="K173" s="14"/>
      <c r="L173" s="14"/>
      <c r="M173" s="14"/>
      <c r="N173" s="14"/>
      <c r="O173" s="14"/>
      <c r="P173" s="14"/>
      <c r="Q173" s="14"/>
      <c r="R173" s="14"/>
      <c r="S173" s="14"/>
      <c r="T173" s="14"/>
      <c r="U173" s="14"/>
      <c r="V173" s="14"/>
      <c r="W173" s="14"/>
      <c r="X173" s="14"/>
      <c r="Y173" s="14"/>
      <c r="Z173" s="14"/>
      <c r="AA173"/>
      <c r="AB173" s="14"/>
      <c r="AC173" s="14"/>
      <c r="AD173" s="14"/>
      <c r="AE173" s="14"/>
      <c r="AF173" s="14"/>
      <c r="AG173" s="14"/>
      <c r="AH173" s="14"/>
      <c r="AI173" s="14"/>
      <c r="AJ173" s="14"/>
      <c r="AK173" s="14"/>
      <c r="AL173" s="14"/>
      <c r="AM173" s="14"/>
      <c r="AN173" s="14"/>
      <c r="AO173" s="14"/>
      <c r="AP173" s="14"/>
      <c r="AQ173" s="14"/>
      <c r="AR173" s="14"/>
      <c r="AS173" s="14"/>
      <c r="AT173" s="14"/>
      <c r="AU173" s="14"/>
      <c r="AV173" s="14"/>
      <c r="AW173" s="14"/>
      <c r="AX173" s="14"/>
      <c r="AY173" s="14"/>
      <c r="AZ173" s="14"/>
      <c r="BA173" s="14"/>
      <c r="BB173" s="14"/>
      <c r="BC173" s="14"/>
      <c r="BD173" s="14"/>
      <c r="BE173" s="14"/>
      <c r="BF173" s="14"/>
      <c r="BG173" s="14"/>
      <c r="BH173" s="14"/>
      <c r="BI173" s="14"/>
      <c r="BJ173" s="14"/>
      <c r="BK173" s="14"/>
      <c r="BL173" s="14"/>
      <c r="BM173" s="14"/>
      <c r="BN173" s="14"/>
      <c r="BO173" s="14"/>
      <c r="BP173" s="14"/>
      <c r="BQ173" s="14"/>
      <c r="BR173" s="14"/>
      <c r="BS173" s="14"/>
      <c r="BT173" s="14"/>
      <c r="BU173" s="14"/>
      <c r="BV173" s="14"/>
      <c r="BW173" s="14"/>
      <c r="BX173" s="14"/>
      <c r="BY173" s="14"/>
      <c r="BZ173" s="14"/>
      <c r="CA173" s="14"/>
      <c r="CB173" s="14"/>
      <c r="CC173" s="14"/>
      <c r="CD173" s="14"/>
      <c r="CE173" s="14"/>
      <c r="CF173" s="14"/>
      <c r="CG173" s="14"/>
      <c r="CH173" s="14"/>
      <c r="CI173" s="14"/>
      <c r="CJ173" s="14"/>
      <c r="CK173" s="14"/>
      <c r="CL173" s="14"/>
      <c r="CM173" s="14"/>
      <c r="CN173" s="14"/>
      <c r="CO173" s="14"/>
      <c r="CP173" s="14"/>
      <c r="CQ173" s="14"/>
      <c r="CR173" s="14"/>
      <c r="CS173" s="14"/>
      <c r="CT173" s="14"/>
      <c r="CU173" s="14"/>
      <c r="CV173" s="14"/>
      <c r="CW173" s="14"/>
      <c r="CX173" s="14"/>
      <c r="CY173" s="14"/>
      <c r="CZ173" s="14"/>
      <c r="DA173" s="14"/>
      <c r="DB173" s="14"/>
      <c r="DC173" s="14"/>
      <c r="DD173" s="14"/>
      <c r="DE173" s="14"/>
      <c r="DF173" s="14"/>
      <c r="DG173" s="14"/>
      <c r="DH173" s="14"/>
      <c r="DI173" s="14"/>
      <c r="DJ173" s="14"/>
      <c r="DK173" s="14"/>
      <c r="DL173" s="14"/>
      <c r="DM173" s="14"/>
      <c r="DN173" s="14"/>
      <c r="DO173" s="14"/>
      <c r="DP173" s="14"/>
      <c r="DQ173" s="14"/>
      <c r="DR173" s="14"/>
      <c r="DS173" s="14"/>
      <c r="DT173" s="14"/>
      <c r="DU173" s="14"/>
      <c r="DV173" s="14"/>
      <c r="DW173" s="14"/>
      <c r="DX173" s="14"/>
      <c r="DY173" s="14"/>
      <c r="DZ173" s="14"/>
      <c r="EA173" s="14"/>
      <c r="EB173" s="14"/>
      <c r="EC173" s="14"/>
      <c r="ED173" s="14"/>
      <c r="EE173" s="14"/>
      <c r="EF173" s="14"/>
      <c r="EG173" s="14"/>
      <c r="EH173" s="14"/>
      <c r="EI173" s="14"/>
      <c r="EJ173" s="14"/>
      <c r="EK173" s="14"/>
      <c r="EL173" s="14"/>
      <c r="EM173" s="14"/>
      <c r="EN173" s="14"/>
      <c r="EO173" s="14"/>
      <c r="EP173" s="14"/>
      <c r="EQ173" s="14"/>
      <c r="ER173" s="14"/>
      <c r="ES173" s="14"/>
      <c r="ET173" s="14"/>
      <c r="EU173" s="14"/>
      <c r="EV173" s="14"/>
      <c r="EW173" s="14"/>
      <c r="EX173" s="14"/>
      <c r="EY173" s="14"/>
      <c r="EZ173" s="14"/>
      <c r="FA173" s="14"/>
      <c r="FB173" s="14"/>
      <c r="FC173" s="14"/>
      <c r="FD173" s="14"/>
      <c r="FE173" s="14"/>
      <c r="FF173" s="14"/>
      <c r="FG173" s="14"/>
      <c r="FH173" s="14"/>
      <c r="FI173" s="14"/>
      <c r="FJ173" s="14"/>
      <c r="FK173" s="14"/>
      <c r="FL173" s="14"/>
      <c r="FM173" s="14"/>
      <c r="FN173" s="14"/>
      <c r="FO173" s="14"/>
      <c r="FP173" s="14"/>
      <c r="FQ173" s="14"/>
      <c r="FR173" s="14"/>
      <c r="FS173" s="14"/>
      <c r="FT173" s="14"/>
      <c r="FU173" s="14"/>
      <c r="FV173" s="14"/>
      <c r="FW173" s="14"/>
      <c r="FX173" s="14"/>
      <c r="FY173" s="14"/>
      <c r="FZ173" s="14"/>
      <c r="GA173" s="14"/>
      <c r="GB173" s="14"/>
      <c r="GC173" s="14"/>
      <c r="GD173" s="14"/>
      <c r="GE173" s="14"/>
      <c r="GF173" s="14"/>
      <c r="GG173" s="14"/>
      <c r="GH173" s="14"/>
      <c r="GI173" s="14"/>
      <c r="GJ173" s="14"/>
      <c r="GK173" s="14"/>
      <c r="GL173" s="14"/>
      <c r="GM173" s="14"/>
      <c r="GN173" s="14"/>
      <c r="GO173" s="14"/>
      <c r="GP173" s="14"/>
      <c r="GQ173" s="14"/>
      <c r="GR173" s="14"/>
      <c r="GS173" s="14"/>
      <c r="GT173" s="14"/>
      <c r="GU173" s="14"/>
      <c r="GV173" s="14"/>
      <c r="GW173" s="14"/>
      <c r="GX173" s="14"/>
      <c r="GY173" s="14"/>
      <c r="GZ173" s="14"/>
      <c r="HA173" s="14"/>
      <c r="HB173" s="14"/>
      <c r="HC173" s="14"/>
      <c r="HD173" s="14"/>
      <c r="HE173" s="14"/>
      <c r="HF173" s="14"/>
      <c r="HG173" s="14"/>
      <c r="HH173" s="14"/>
      <c r="HI173" s="14"/>
      <c r="HJ173" s="14"/>
      <c r="HK173" s="14"/>
      <c r="HL173" s="14"/>
      <c r="HM173" s="14"/>
      <c r="HN173" s="14"/>
      <c r="HO173" s="14"/>
      <c r="HP173" s="14"/>
      <c r="HQ173" s="14"/>
      <c r="HR173" s="14"/>
      <c r="HS173" s="14"/>
      <c r="HT173" s="14"/>
      <c r="HU173" s="14"/>
      <c r="HV173" s="14"/>
      <c r="HW173" s="14"/>
      <c r="HX173" s="14"/>
      <c r="HY173" s="14"/>
      <c r="HZ173" s="14"/>
      <c r="IA173" s="14"/>
      <c r="IB173" s="14"/>
      <c r="IC173" s="14"/>
      <c r="ID173" s="14"/>
      <c r="IE173" s="14"/>
      <c r="IF173" s="14"/>
      <c r="IG173" s="14"/>
      <c r="IH173" s="14"/>
      <c r="II173" s="14"/>
      <c r="IJ173" s="14"/>
      <c r="IK173" s="14"/>
      <c r="IL173" s="14"/>
      <c r="IM173" s="14"/>
      <c r="IN173" s="14"/>
      <c r="IO173" s="14"/>
      <c r="IP173" s="14"/>
      <c r="IQ173" s="14"/>
      <c r="IR173" s="14"/>
      <c r="IS173" s="14"/>
      <c r="IT173" s="14"/>
      <c r="IU173" s="14"/>
      <c r="IV173" s="14"/>
      <c r="IW173" s="14"/>
      <c r="IX173" s="14"/>
      <c r="IY173" s="14"/>
      <c r="IZ173" s="14"/>
      <c r="JA173" s="14"/>
      <c r="JB173" s="14"/>
      <c r="JC173" s="14"/>
      <c r="JD173" s="14"/>
      <c r="JE173" s="14"/>
      <c r="JF173" s="14"/>
      <c r="JG173" s="14"/>
      <c r="JH173" s="14"/>
      <c r="JI173" s="14"/>
      <c r="JJ173" s="14"/>
      <c r="JK173" s="14"/>
      <c r="JL173" s="14"/>
      <c r="JM173" s="14"/>
      <c r="JN173" s="14"/>
      <c r="JO173" s="14"/>
      <c r="JP173" s="14"/>
      <c r="JQ173" s="14"/>
      <c r="JR173" s="14"/>
      <c r="JS173" s="14"/>
      <c r="JT173" s="14"/>
      <c r="JU173" s="14"/>
      <c r="JV173" s="14"/>
      <c r="JW173" s="14"/>
      <c r="JX173" s="14"/>
      <c r="JY173" s="14"/>
      <c r="JZ173" s="14"/>
      <c r="KA173" s="14"/>
      <c r="KB173" s="14"/>
      <c r="KC173" s="14"/>
      <c r="KD173" s="14"/>
      <c r="KE173" s="14"/>
      <c r="KF173" s="14"/>
      <c r="KG173" s="14"/>
      <c r="KH173" s="14"/>
      <c r="KI173" s="14"/>
      <c r="KJ173" s="14"/>
      <c r="KK173" s="14"/>
      <c r="KL173" s="14"/>
      <c r="KM173" s="14"/>
      <c r="KN173" s="14"/>
      <c r="KO173" s="14"/>
      <c r="KP173" s="14"/>
      <c r="KQ173" s="14"/>
      <c r="KR173" s="14"/>
      <c r="KS173" s="14"/>
      <c r="KT173" s="14"/>
      <c r="KU173" s="14"/>
      <c r="KV173" s="14"/>
      <c r="KW173" s="14"/>
      <c r="KX173" s="14"/>
      <c r="KY173" s="14"/>
      <c r="KZ173" s="14"/>
      <c r="LA173" s="14"/>
      <c r="LB173" s="14"/>
      <c r="LC173" s="14"/>
      <c r="LD173" s="14"/>
      <c r="LE173" s="14"/>
      <c r="LF173" s="14"/>
      <c r="LG173" s="14"/>
      <c r="LH173" s="14"/>
      <c r="LI173" s="14"/>
      <c r="LJ173" s="14"/>
      <c r="LK173" s="14"/>
      <c r="LL173" s="14"/>
      <c r="LM173" s="14"/>
      <c r="LN173" s="14"/>
      <c r="LO173" s="14"/>
      <c r="LP173" s="14"/>
      <c r="LQ173" s="14"/>
      <c r="LR173" s="14"/>
      <c r="LS173" s="14"/>
      <c r="LT173" s="14"/>
      <c r="LU173" s="14"/>
      <c r="LV173" s="14"/>
      <c r="LW173" s="14"/>
      <c r="LX173" s="14"/>
      <c r="LY173" s="14"/>
      <c r="LZ173" s="14"/>
      <c r="MA173" s="14"/>
      <c r="MB173" s="14"/>
      <c r="MC173" s="14"/>
      <c r="MD173" s="14"/>
      <c r="ME173" s="14"/>
      <c r="MF173" s="14"/>
      <c r="MG173" s="14"/>
      <c r="MH173" s="14"/>
      <c r="MI173" s="14"/>
      <c r="MJ173" s="14"/>
      <c r="MK173" s="14"/>
      <c r="ML173" s="14"/>
      <c r="MM173" s="14"/>
      <c r="MN173" s="14"/>
      <c r="MO173" s="14"/>
      <c r="MP173" s="14"/>
      <c r="MQ173" s="14"/>
      <c r="MR173" s="14"/>
      <c r="MS173" s="14"/>
      <c r="MT173" s="14"/>
      <c r="MU173" s="14"/>
      <c r="MV173" s="14"/>
      <c r="MW173" s="14"/>
      <c r="MX173" s="14"/>
      <c r="MY173" s="14"/>
      <c r="MZ173" s="14"/>
      <c r="NA173" s="14"/>
      <c r="NB173" s="14"/>
      <c r="NC173" s="14"/>
      <c r="ND173" s="14"/>
      <c r="NE173" s="14"/>
      <c r="NF173" s="14"/>
      <c r="NG173" s="14"/>
      <c r="NH173" s="14"/>
      <c r="NI173" s="14"/>
      <c r="NJ173" s="14"/>
      <c r="NK173" s="14"/>
      <c r="NL173" s="14"/>
      <c r="NM173" s="14"/>
      <c r="NN173" s="14"/>
      <c r="NO173" s="14"/>
      <c r="NP173" s="14"/>
      <c r="NQ173" s="14"/>
      <c r="NR173" s="14"/>
      <c r="NS173" s="14"/>
      <c r="NT173" s="14"/>
      <c r="NU173" s="14"/>
      <c r="NV173" s="14"/>
      <c r="NW173" s="14"/>
      <c r="NX173" s="14"/>
      <c r="NY173" s="14"/>
      <c r="NZ173" s="14"/>
      <c r="OA173" s="14"/>
      <c r="OB173" s="14"/>
      <c r="OC173" s="14"/>
      <c r="OD173" s="14"/>
      <c r="OE173" s="14"/>
      <c r="OF173" s="14"/>
      <c r="OG173" s="14"/>
      <c r="OH173" s="14"/>
      <c r="OI173" s="14"/>
      <c r="OJ173" s="14"/>
      <c r="OK173" s="14"/>
      <c r="OL173" s="14"/>
      <c r="OM173" s="14"/>
      <c r="ON173" s="14"/>
      <c r="OO173" s="14"/>
      <c r="OP173" s="14"/>
      <c r="OQ173" s="14"/>
      <c r="OR173" s="14"/>
      <c r="OS173" s="14"/>
      <c r="OT173" s="14"/>
      <c r="OU173" s="14"/>
      <c r="OV173" s="14"/>
      <c r="OW173" s="14"/>
      <c r="OX173" s="14"/>
      <c r="OY173" s="14"/>
      <c r="OZ173" s="14"/>
      <c r="PA173" s="14"/>
      <c r="PB173" s="14"/>
      <c r="PC173" s="14"/>
      <c r="PD173" s="14"/>
      <c r="PE173" s="14"/>
      <c r="PF173" s="14"/>
      <c r="PG173" s="14"/>
      <c r="PH173" s="14"/>
      <c r="PI173" s="14"/>
      <c r="PJ173" s="14"/>
      <c r="PK173" s="14"/>
      <c r="PL173" s="14"/>
      <c r="PM173" s="14"/>
      <c r="PN173" s="14"/>
      <c r="PO173" s="14"/>
      <c r="PP173" s="14"/>
      <c r="PQ173" s="14"/>
      <c r="PR173" s="14"/>
      <c r="PS173" s="14"/>
      <c r="PT173" s="14"/>
      <c r="PU173" s="14"/>
      <c r="PV173" s="14"/>
      <c r="PW173" s="14"/>
      <c r="PX173" s="14"/>
      <c r="PY173" s="14"/>
      <c r="PZ173" s="14"/>
      <c r="QA173" s="14"/>
      <c r="QB173" s="14"/>
      <c r="QC173" s="14"/>
      <c r="QD173" s="14"/>
      <c r="QE173" s="14"/>
      <c r="QF173" s="14"/>
      <c r="QG173" s="14"/>
      <c r="QH173" s="14"/>
      <c r="QI173" s="14"/>
      <c r="QJ173" s="14"/>
      <c r="QK173" s="14"/>
      <c r="QL173" s="14"/>
      <c r="QM173" s="14"/>
      <c r="QN173" s="14"/>
      <c r="QO173" s="14"/>
      <c r="QP173" s="14"/>
      <c r="QQ173" s="14"/>
      <c r="QR173" s="14"/>
      <c r="QS173" s="14"/>
      <c r="QT173" s="14"/>
      <c r="QU173" s="14"/>
      <c r="QV173" s="14"/>
      <c r="QW173" s="14"/>
      <c r="QX173" s="14"/>
      <c r="QY173" s="14"/>
      <c r="QZ173" s="14"/>
      <c r="RA173" s="14"/>
      <c r="RB173" s="14"/>
      <c r="RC173" s="14"/>
      <c r="RD173" s="14"/>
      <c r="RE173" s="14"/>
      <c r="RF173" s="14"/>
      <c r="RG173" s="14"/>
      <c r="RH173" s="14"/>
      <c r="RI173" s="14"/>
      <c r="RJ173" s="14"/>
      <c r="RK173" s="14"/>
      <c r="RL173" s="14"/>
      <c r="RM173" s="14"/>
      <c r="RN173" s="14"/>
      <c r="RO173" s="14"/>
      <c r="RP173" s="14"/>
      <c r="RQ173" s="14"/>
      <c r="RR173" s="14"/>
      <c r="RS173" s="14"/>
      <c r="RT173" s="14"/>
      <c r="RU173" s="14"/>
      <c r="RV173" s="14"/>
      <c r="RW173" s="14"/>
      <c r="RX173" s="14"/>
      <c r="RY173" s="14"/>
      <c r="RZ173" s="14"/>
      <c r="SA173" s="14"/>
      <c r="SB173" s="14"/>
      <c r="SC173" s="14"/>
      <c r="SD173" s="14"/>
      <c r="SE173" s="14"/>
      <c r="SF173" s="14"/>
      <c r="SG173" s="14"/>
      <c r="SH173" s="14"/>
      <c r="SI173" s="14"/>
      <c r="SJ173" s="14"/>
      <c r="SK173" s="14"/>
      <c r="SL173" s="14"/>
      <c r="SM173" s="14"/>
      <c r="SN173" s="14"/>
      <c r="SO173" s="14"/>
      <c r="SP173" s="14"/>
      <c r="SQ173" s="14"/>
      <c r="SR173" s="14"/>
      <c r="SS173" s="14"/>
      <c r="ST173" s="14"/>
      <c r="SU173" s="14"/>
      <c r="SV173" s="14"/>
      <c r="SW173" s="14"/>
      <c r="SX173" s="14"/>
      <c r="SY173" s="14"/>
      <c r="SZ173" s="14"/>
      <c r="TA173" s="14"/>
      <c r="TB173" s="14"/>
      <c r="TC173" s="14"/>
      <c r="TD173" s="14"/>
      <c r="TE173" s="14"/>
      <c r="TF173" s="14"/>
      <c r="TG173" s="14"/>
      <c r="TH173" s="14"/>
      <c r="TI173" s="14"/>
      <c r="TJ173" s="14"/>
      <c r="TK173" s="14"/>
      <c r="TL173" s="14"/>
      <c r="TM173" s="14"/>
      <c r="TN173" s="14"/>
      <c r="TO173" s="14"/>
      <c r="TP173" s="14"/>
      <c r="TQ173" s="14"/>
      <c r="TR173" s="14"/>
      <c r="TS173" s="14"/>
      <c r="TT173" s="14"/>
      <c r="TU173" s="14"/>
      <c r="TV173" s="14"/>
      <c r="TW173" s="14"/>
      <c r="TX173" s="14"/>
      <c r="TY173" s="14"/>
      <c r="TZ173" s="14"/>
      <c r="UA173" s="14"/>
      <c r="UB173" s="14"/>
      <c r="UC173" s="14"/>
      <c r="UD173" s="14"/>
      <c r="UE173" s="14"/>
      <c r="UF173" s="14"/>
      <c r="UG173" s="14"/>
      <c r="UH173" s="14"/>
      <c r="UI173" s="14"/>
      <c r="UJ173" s="14"/>
      <c r="UK173" s="14"/>
      <c r="UL173" s="14"/>
      <c r="UM173" s="14"/>
      <c r="UN173" s="14"/>
      <c r="UO173" s="14"/>
      <c r="UP173" s="14"/>
    </row>
    <row r="174" spans="1:562" s="14" customFormat="1" ht="14.25" hidden="1" customHeight="1">
      <c r="A174" s="15"/>
      <c r="B174" s="75" t="s">
        <v>378</v>
      </c>
      <c r="C174" s="8" t="e">
        <v>#N/A</v>
      </c>
      <c r="D174" s="53"/>
      <c r="AA174" s="53"/>
    </row>
    <row r="175" spans="1:562" s="14" customFormat="1" ht="14.25" hidden="1" customHeight="1">
      <c r="A175" s="15"/>
      <c r="B175" s="75" t="s">
        <v>377</v>
      </c>
      <c r="C175" s="8" t="e">
        <v>#N/A</v>
      </c>
      <c r="D175"/>
      <c r="AA175"/>
    </row>
    <row r="176" spans="1:562" s="14" customFormat="1" ht="14.25" hidden="1" customHeight="1">
      <c r="A176" s="15"/>
      <c r="B176" s="75" t="s">
        <v>140</v>
      </c>
      <c r="C176" s="8" t="e">
        <v>#N/A</v>
      </c>
      <c r="D176"/>
      <c r="AA176"/>
    </row>
    <row r="177" spans="1:562" s="18" customFormat="1" ht="14.25" hidden="1" customHeight="1">
      <c r="A177" s="15"/>
      <c r="B177" s="75" t="s">
        <v>141</v>
      </c>
      <c r="C177" s="8" t="e">
        <v>#N/A</v>
      </c>
      <c r="D177"/>
      <c r="E177" s="14"/>
      <c r="F177" s="14"/>
      <c r="G177" s="14"/>
      <c r="H177" s="14"/>
      <c r="I177" s="14"/>
      <c r="J177" s="14"/>
      <c r="K177" s="14"/>
      <c r="L177" s="14"/>
      <c r="M177" s="14"/>
      <c r="N177" s="14"/>
      <c r="O177" s="14"/>
      <c r="P177" s="14"/>
      <c r="Q177" s="14"/>
      <c r="R177" s="14"/>
      <c r="S177" s="14"/>
      <c r="T177" s="14"/>
      <c r="U177" s="14"/>
      <c r="V177" s="14"/>
      <c r="W177" s="14"/>
      <c r="X177" s="14"/>
      <c r="Y177" s="14"/>
      <c r="Z177" s="14"/>
      <c r="AA177"/>
      <c r="AB177" s="14"/>
      <c r="AC177" s="14"/>
      <c r="AD177" s="14"/>
      <c r="AE177" s="14"/>
      <c r="AF177" s="14"/>
      <c r="AG177" s="14"/>
      <c r="AH177" s="14"/>
      <c r="AI177" s="14"/>
      <c r="AJ177" s="14"/>
      <c r="AK177" s="14"/>
      <c r="AL177" s="14"/>
      <c r="AM177" s="14"/>
      <c r="AN177" s="14"/>
      <c r="AO177" s="14"/>
      <c r="AP177" s="14"/>
      <c r="AQ177" s="14"/>
      <c r="AR177" s="14"/>
      <c r="AS177" s="14"/>
      <c r="AT177" s="14"/>
      <c r="AU177" s="14"/>
      <c r="AV177" s="14"/>
      <c r="AW177" s="14"/>
      <c r="AX177" s="14"/>
      <c r="AY177" s="14"/>
      <c r="AZ177" s="14"/>
      <c r="BA177" s="14"/>
      <c r="BB177" s="14"/>
      <c r="BC177" s="14"/>
      <c r="BD177" s="14"/>
      <c r="BE177" s="14"/>
      <c r="BF177" s="14"/>
      <c r="BG177" s="14"/>
      <c r="BH177" s="14"/>
      <c r="BI177" s="14"/>
      <c r="BJ177" s="14"/>
      <c r="BK177" s="14"/>
      <c r="BL177" s="14"/>
      <c r="BM177" s="14"/>
      <c r="BN177" s="14"/>
      <c r="BO177" s="14"/>
      <c r="BP177" s="14"/>
      <c r="BQ177" s="14"/>
      <c r="BR177" s="14"/>
      <c r="BS177" s="14"/>
      <c r="BT177" s="14"/>
      <c r="BU177" s="14"/>
      <c r="BV177" s="14"/>
      <c r="BW177" s="14"/>
      <c r="BX177" s="14"/>
      <c r="BY177" s="14"/>
      <c r="BZ177" s="14"/>
      <c r="CA177" s="14"/>
      <c r="CB177" s="14"/>
      <c r="CC177" s="14"/>
      <c r="CD177" s="14"/>
      <c r="CE177" s="14"/>
      <c r="CF177" s="14"/>
      <c r="CG177" s="14"/>
      <c r="CH177" s="14"/>
      <c r="CI177" s="14"/>
      <c r="CJ177" s="14"/>
      <c r="CK177" s="14"/>
      <c r="CL177" s="14"/>
      <c r="CM177" s="14"/>
      <c r="CN177" s="14"/>
      <c r="CO177" s="14"/>
      <c r="CP177" s="14"/>
      <c r="CQ177" s="14"/>
      <c r="CR177" s="14"/>
      <c r="CS177" s="14"/>
      <c r="CT177" s="14"/>
      <c r="CU177" s="14"/>
      <c r="CV177" s="14"/>
      <c r="CW177" s="14"/>
      <c r="CX177" s="14"/>
      <c r="CY177" s="14"/>
      <c r="CZ177" s="14"/>
      <c r="DA177" s="14"/>
      <c r="DB177" s="14"/>
      <c r="DC177" s="14"/>
      <c r="DD177" s="14"/>
      <c r="DE177" s="14"/>
      <c r="DF177" s="14"/>
      <c r="DG177" s="14"/>
      <c r="DH177" s="14"/>
      <c r="DI177" s="14"/>
      <c r="DJ177" s="14"/>
      <c r="DK177" s="14"/>
      <c r="DL177" s="14"/>
      <c r="DM177" s="14"/>
      <c r="DN177" s="14"/>
      <c r="DO177" s="14"/>
      <c r="DP177" s="14"/>
      <c r="DQ177" s="14"/>
      <c r="DR177" s="14"/>
      <c r="DS177" s="14"/>
      <c r="DT177" s="14"/>
      <c r="DU177" s="14"/>
      <c r="DV177" s="14"/>
      <c r="DW177" s="14"/>
      <c r="DX177" s="14"/>
      <c r="DY177" s="14"/>
      <c r="DZ177" s="14"/>
      <c r="EA177" s="14"/>
      <c r="EB177" s="14"/>
      <c r="EC177" s="14"/>
      <c r="ED177" s="14"/>
      <c r="EE177" s="14"/>
      <c r="EF177" s="14"/>
      <c r="EG177" s="14"/>
      <c r="EH177" s="14"/>
      <c r="EI177" s="14"/>
      <c r="EJ177" s="14"/>
      <c r="EK177" s="14"/>
      <c r="EL177" s="14"/>
      <c r="EM177" s="14"/>
      <c r="EN177" s="14"/>
      <c r="EO177" s="14"/>
      <c r="EP177" s="14"/>
      <c r="EQ177" s="14"/>
      <c r="ER177" s="14"/>
      <c r="ES177" s="14"/>
      <c r="ET177" s="14"/>
      <c r="EU177" s="14"/>
      <c r="EV177" s="14"/>
      <c r="EW177" s="14"/>
      <c r="EX177" s="14"/>
      <c r="EY177" s="14"/>
      <c r="EZ177" s="14"/>
      <c r="FA177" s="14"/>
      <c r="FB177" s="14"/>
      <c r="FC177" s="14"/>
      <c r="FD177" s="14"/>
      <c r="FE177" s="14"/>
      <c r="FF177" s="14"/>
      <c r="FG177" s="14"/>
      <c r="FH177" s="14"/>
      <c r="FI177" s="14"/>
      <c r="FJ177" s="14"/>
      <c r="FK177" s="14"/>
      <c r="FL177" s="14"/>
      <c r="FM177" s="14"/>
      <c r="FN177" s="14"/>
      <c r="FO177" s="14"/>
      <c r="FP177" s="14"/>
      <c r="FQ177" s="14"/>
      <c r="FR177" s="14"/>
      <c r="FS177" s="14"/>
      <c r="FT177" s="14"/>
      <c r="FU177" s="14"/>
      <c r="FV177" s="14"/>
      <c r="FW177" s="14"/>
      <c r="FX177" s="14"/>
      <c r="FY177" s="14"/>
      <c r="FZ177" s="14"/>
      <c r="GA177" s="14"/>
      <c r="GB177" s="14"/>
      <c r="GC177" s="14"/>
      <c r="GD177" s="14"/>
      <c r="GE177" s="14"/>
      <c r="GF177" s="14"/>
      <c r="GG177" s="14"/>
      <c r="GH177" s="14"/>
      <c r="GI177" s="14"/>
      <c r="GJ177" s="14"/>
      <c r="GK177" s="14"/>
      <c r="GL177" s="14"/>
      <c r="GM177" s="14"/>
      <c r="GN177" s="14"/>
      <c r="GO177" s="14"/>
      <c r="GP177" s="14"/>
      <c r="GQ177" s="14"/>
      <c r="GR177" s="14"/>
      <c r="GS177" s="14"/>
      <c r="GT177" s="14"/>
      <c r="GU177" s="14"/>
      <c r="GV177" s="14"/>
      <c r="GW177" s="14"/>
      <c r="GX177" s="14"/>
      <c r="GY177" s="14"/>
      <c r="GZ177" s="14"/>
      <c r="HA177" s="14"/>
      <c r="HB177" s="14"/>
      <c r="HC177" s="14"/>
      <c r="HD177" s="14"/>
      <c r="HE177" s="14"/>
      <c r="HF177" s="14"/>
      <c r="HG177" s="14"/>
      <c r="HH177" s="14"/>
      <c r="HI177" s="14"/>
      <c r="HJ177" s="14"/>
      <c r="HK177" s="14"/>
      <c r="HL177" s="14"/>
      <c r="HM177" s="14"/>
      <c r="HN177" s="14"/>
      <c r="HO177" s="14"/>
      <c r="HP177" s="14"/>
      <c r="HQ177" s="14"/>
      <c r="HR177" s="14"/>
      <c r="HS177" s="14"/>
      <c r="HT177" s="14"/>
      <c r="HU177" s="14"/>
      <c r="HV177" s="14"/>
      <c r="HW177" s="14"/>
      <c r="HX177" s="14"/>
      <c r="HY177" s="14"/>
      <c r="HZ177" s="14"/>
      <c r="IA177" s="14"/>
      <c r="IB177" s="14"/>
      <c r="IC177" s="14"/>
      <c r="ID177" s="14"/>
      <c r="IE177" s="14"/>
      <c r="IF177" s="14"/>
      <c r="IG177" s="14"/>
      <c r="IH177" s="14"/>
      <c r="II177" s="14"/>
      <c r="IJ177" s="14"/>
      <c r="IK177" s="14"/>
      <c r="IL177" s="14"/>
      <c r="IM177" s="14"/>
      <c r="IN177" s="14"/>
      <c r="IO177" s="14"/>
      <c r="IP177" s="14"/>
      <c r="IQ177" s="14"/>
      <c r="IR177" s="14"/>
      <c r="IS177" s="14"/>
      <c r="IT177" s="14"/>
      <c r="IU177" s="14"/>
      <c r="IV177" s="14"/>
      <c r="IW177" s="14"/>
      <c r="IX177" s="14"/>
      <c r="IY177" s="14"/>
      <c r="IZ177" s="14"/>
      <c r="JA177" s="14"/>
      <c r="JB177" s="14"/>
      <c r="JC177" s="14"/>
      <c r="JD177" s="14"/>
      <c r="JE177" s="14"/>
      <c r="JF177" s="14"/>
      <c r="JG177" s="14"/>
      <c r="JH177" s="14"/>
      <c r="JI177" s="14"/>
      <c r="JJ177" s="14"/>
      <c r="JK177" s="14"/>
      <c r="JL177" s="14"/>
      <c r="JM177" s="14"/>
      <c r="JN177" s="14"/>
      <c r="JO177" s="14"/>
      <c r="JP177" s="14"/>
      <c r="JQ177" s="14"/>
      <c r="JR177" s="14"/>
      <c r="JS177" s="14"/>
      <c r="JT177" s="14"/>
      <c r="JU177" s="14"/>
      <c r="JV177" s="14"/>
      <c r="JW177" s="14"/>
      <c r="JX177" s="14"/>
      <c r="JY177" s="14"/>
      <c r="JZ177" s="14"/>
      <c r="KA177" s="14"/>
      <c r="KB177" s="14"/>
      <c r="KC177" s="14"/>
      <c r="KD177" s="14"/>
      <c r="KE177" s="14"/>
      <c r="KF177" s="14"/>
      <c r="KG177" s="14"/>
      <c r="KH177" s="14"/>
      <c r="KI177" s="14"/>
      <c r="KJ177" s="14"/>
      <c r="KK177" s="14"/>
      <c r="KL177" s="14"/>
      <c r="KM177" s="14"/>
      <c r="KN177" s="14"/>
      <c r="KO177" s="14"/>
      <c r="KP177" s="14"/>
      <c r="KQ177" s="14"/>
      <c r="KR177" s="14"/>
      <c r="KS177" s="14"/>
      <c r="KT177" s="14"/>
      <c r="KU177" s="14"/>
      <c r="KV177" s="14"/>
      <c r="KW177" s="14"/>
      <c r="KX177" s="14"/>
      <c r="KY177" s="14"/>
      <c r="KZ177" s="14"/>
      <c r="LA177" s="14"/>
      <c r="LB177" s="14"/>
      <c r="LC177" s="14"/>
      <c r="LD177" s="14"/>
      <c r="LE177" s="14"/>
      <c r="LF177" s="14"/>
      <c r="LG177" s="14"/>
      <c r="LH177" s="14"/>
      <c r="LI177" s="14"/>
      <c r="LJ177" s="14"/>
      <c r="LK177" s="14"/>
      <c r="LL177" s="14"/>
      <c r="LM177" s="14"/>
      <c r="LN177" s="14"/>
      <c r="LO177" s="14"/>
      <c r="LP177" s="14"/>
      <c r="LQ177" s="14"/>
      <c r="LR177" s="14"/>
      <c r="LS177" s="14"/>
      <c r="LT177" s="14"/>
      <c r="LU177" s="14"/>
      <c r="LV177" s="14"/>
      <c r="LW177" s="14"/>
      <c r="LX177" s="14"/>
      <c r="LY177" s="14"/>
      <c r="LZ177" s="14"/>
      <c r="MA177" s="14"/>
      <c r="MB177" s="14"/>
      <c r="MC177" s="14"/>
      <c r="MD177" s="14"/>
      <c r="ME177" s="14"/>
      <c r="MF177" s="14"/>
      <c r="MG177" s="14"/>
      <c r="MH177" s="14"/>
      <c r="MI177" s="14"/>
      <c r="MJ177" s="14"/>
      <c r="MK177" s="14"/>
      <c r="ML177" s="14"/>
      <c r="MM177" s="14"/>
      <c r="MN177" s="14"/>
      <c r="MO177" s="14"/>
      <c r="MP177" s="14"/>
      <c r="MQ177" s="14"/>
      <c r="MR177" s="14"/>
      <c r="MS177" s="14"/>
      <c r="MT177" s="14"/>
      <c r="MU177" s="14"/>
      <c r="MV177" s="14"/>
      <c r="MW177" s="14"/>
      <c r="MX177" s="14"/>
      <c r="MY177" s="14"/>
      <c r="MZ177" s="14"/>
      <c r="NA177" s="14"/>
      <c r="NB177" s="14"/>
      <c r="NC177" s="14"/>
      <c r="ND177" s="14"/>
      <c r="NE177" s="14"/>
      <c r="NF177" s="14"/>
      <c r="NG177" s="14"/>
      <c r="NH177" s="14"/>
      <c r="NI177" s="14"/>
      <c r="NJ177" s="14"/>
      <c r="NK177" s="14"/>
      <c r="NL177" s="14"/>
      <c r="NM177" s="14"/>
      <c r="NN177" s="14"/>
      <c r="NO177" s="14"/>
      <c r="NP177" s="14"/>
      <c r="NQ177" s="14"/>
      <c r="NR177" s="14"/>
      <c r="NS177" s="14"/>
      <c r="NT177" s="14"/>
      <c r="NU177" s="14"/>
      <c r="NV177" s="14"/>
      <c r="NW177" s="14"/>
      <c r="NX177" s="14"/>
      <c r="NY177" s="14"/>
      <c r="NZ177" s="14"/>
      <c r="OA177" s="14"/>
      <c r="OB177" s="14"/>
      <c r="OC177" s="14"/>
      <c r="OD177" s="14"/>
      <c r="OE177" s="14"/>
      <c r="OF177" s="14"/>
      <c r="OG177" s="14"/>
      <c r="OH177" s="14"/>
      <c r="OI177" s="14"/>
      <c r="OJ177" s="14"/>
      <c r="OK177" s="14"/>
      <c r="OL177" s="14"/>
      <c r="OM177" s="14"/>
      <c r="ON177" s="14"/>
      <c r="OO177" s="14"/>
      <c r="OP177" s="14"/>
      <c r="OQ177" s="14"/>
      <c r="OR177" s="14"/>
      <c r="OS177" s="14"/>
      <c r="OT177" s="14"/>
      <c r="OU177" s="14"/>
      <c r="OV177" s="14"/>
      <c r="OW177" s="14"/>
      <c r="OX177" s="14"/>
      <c r="OY177" s="14"/>
      <c r="OZ177" s="14"/>
      <c r="PA177" s="14"/>
      <c r="PB177" s="14"/>
      <c r="PC177" s="14"/>
      <c r="PD177" s="14"/>
      <c r="PE177" s="14"/>
      <c r="PF177" s="14"/>
      <c r="PG177" s="14"/>
      <c r="PH177" s="14"/>
      <c r="PI177" s="14"/>
      <c r="PJ177" s="14"/>
      <c r="PK177" s="14"/>
      <c r="PL177" s="14"/>
      <c r="PM177" s="14"/>
      <c r="PN177" s="14"/>
      <c r="PO177" s="14"/>
      <c r="PP177" s="14"/>
      <c r="PQ177" s="14"/>
      <c r="PR177" s="14"/>
      <c r="PS177" s="14"/>
      <c r="PT177" s="14"/>
      <c r="PU177" s="14"/>
      <c r="PV177" s="14"/>
      <c r="PW177" s="14"/>
      <c r="PX177" s="14"/>
      <c r="PY177" s="14"/>
      <c r="PZ177" s="14"/>
      <c r="QA177" s="14"/>
      <c r="QB177" s="14"/>
      <c r="QC177" s="14"/>
      <c r="QD177" s="14"/>
      <c r="QE177" s="14"/>
      <c r="QF177" s="14"/>
      <c r="QG177" s="14"/>
      <c r="QH177" s="14"/>
      <c r="QI177" s="14"/>
      <c r="QJ177" s="14"/>
      <c r="QK177" s="14"/>
      <c r="QL177" s="14"/>
      <c r="QM177" s="14"/>
      <c r="QN177" s="14"/>
      <c r="QO177" s="14"/>
      <c r="QP177" s="14"/>
      <c r="QQ177" s="14"/>
      <c r="QR177" s="14"/>
      <c r="QS177" s="14"/>
      <c r="QT177" s="14"/>
      <c r="QU177" s="14"/>
      <c r="QV177" s="14"/>
      <c r="QW177" s="14"/>
      <c r="QX177" s="14"/>
      <c r="QY177" s="14"/>
      <c r="QZ177" s="14"/>
      <c r="RA177" s="14"/>
      <c r="RB177" s="14"/>
      <c r="RC177" s="14"/>
      <c r="RD177" s="14"/>
      <c r="RE177" s="14"/>
      <c r="RF177" s="14"/>
      <c r="RG177" s="14"/>
      <c r="RH177" s="14"/>
      <c r="RI177" s="14"/>
      <c r="RJ177" s="14"/>
      <c r="RK177" s="14"/>
      <c r="RL177" s="14"/>
      <c r="RM177" s="14"/>
      <c r="RN177" s="14"/>
      <c r="RO177" s="14"/>
      <c r="RP177" s="14"/>
      <c r="RQ177" s="14"/>
      <c r="RR177" s="14"/>
      <c r="RS177" s="14"/>
      <c r="RT177" s="14"/>
      <c r="RU177" s="14"/>
      <c r="RV177" s="14"/>
      <c r="RW177" s="14"/>
      <c r="RX177" s="14"/>
      <c r="RY177" s="14"/>
      <c r="RZ177" s="14"/>
      <c r="SA177" s="14"/>
      <c r="SB177" s="14"/>
      <c r="SC177" s="14"/>
      <c r="SD177" s="14"/>
      <c r="SE177" s="14"/>
      <c r="SF177" s="14"/>
      <c r="SG177" s="14"/>
      <c r="SH177" s="14"/>
      <c r="SI177" s="14"/>
      <c r="SJ177" s="14"/>
      <c r="SK177" s="14"/>
      <c r="SL177" s="14"/>
      <c r="SM177" s="14"/>
      <c r="SN177" s="14"/>
      <c r="SO177" s="14"/>
      <c r="SP177" s="14"/>
      <c r="SQ177" s="14"/>
      <c r="SR177" s="14"/>
      <c r="SS177" s="14"/>
      <c r="ST177" s="14"/>
      <c r="SU177" s="14"/>
      <c r="SV177" s="14"/>
      <c r="SW177" s="14"/>
      <c r="SX177" s="14"/>
      <c r="SY177" s="14"/>
      <c r="SZ177" s="14"/>
      <c r="TA177" s="14"/>
      <c r="TB177" s="14"/>
      <c r="TC177" s="14"/>
      <c r="TD177" s="14"/>
      <c r="TE177" s="14"/>
      <c r="TF177" s="14"/>
      <c r="TG177" s="14"/>
      <c r="TH177" s="14"/>
      <c r="TI177" s="14"/>
      <c r="TJ177" s="14"/>
      <c r="TK177" s="14"/>
      <c r="TL177" s="14"/>
      <c r="TM177" s="14"/>
      <c r="TN177" s="14"/>
      <c r="TO177" s="14"/>
      <c r="TP177" s="14"/>
      <c r="TQ177" s="14"/>
      <c r="TR177" s="14"/>
      <c r="TS177" s="14"/>
      <c r="TT177" s="14"/>
      <c r="TU177" s="14"/>
      <c r="TV177" s="14"/>
      <c r="TW177" s="14"/>
      <c r="TX177" s="14"/>
      <c r="TY177" s="14"/>
      <c r="TZ177" s="14"/>
      <c r="UA177" s="14"/>
      <c r="UB177" s="14"/>
      <c r="UC177" s="14"/>
      <c r="UD177" s="14"/>
      <c r="UE177" s="14"/>
      <c r="UF177" s="14"/>
      <c r="UG177" s="14"/>
      <c r="UH177" s="14"/>
      <c r="UI177" s="14"/>
      <c r="UJ177" s="14"/>
      <c r="UK177" s="14"/>
      <c r="UL177" s="14"/>
      <c r="UM177" s="14"/>
      <c r="UN177" s="14"/>
      <c r="UO177" s="14"/>
      <c r="UP177" s="14"/>
    </row>
    <row r="178" spans="1:562" s="14" customFormat="1" ht="14.25" hidden="1" customHeight="1">
      <c r="A178" s="15"/>
      <c r="B178" s="75" t="s">
        <v>142</v>
      </c>
      <c r="C178" s="8" t="e">
        <v>#N/A</v>
      </c>
    </row>
    <row r="179" spans="1:562" s="14" customFormat="1" ht="14.25" hidden="1" customHeight="1">
      <c r="A179" s="15"/>
      <c r="B179" s="75" t="s">
        <v>143</v>
      </c>
      <c r="C179" s="8" t="e">
        <v>#N/A</v>
      </c>
      <c r="D179"/>
      <c r="AA179"/>
    </row>
    <row r="180" spans="1:562" s="14" customFormat="1" ht="14.25" hidden="1" customHeight="1">
      <c r="A180" s="15"/>
      <c r="B180" s="78" t="s">
        <v>144</v>
      </c>
      <c r="C180" s="8" t="e">
        <v>#N/A</v>
      </c>
    </row>
    <row r="181" spans="1:562" s="121" customFormat="1" ht="14.25" customHeight="1">
      <c r="A181" s="103" t="s">
        <v>160</v>
      </c>
      <c r="B181" s="111" t="s">
        <v>419</v>
      </c>
      <c r="C181" s="105" t="s">
        <v>518</v>
      </c>
      <c r="D181" s="106" t="s">
        <v>622</v>
      </c>
      <c r="E181" s="107"/>
      <c r="F181" s="108"/>
      <c r="G181" s="108"/>
      <c r="H181" s="109"/>
      <c r="I181" s="109"/>
      <c r="J181" s="109"/>
      <c r="K181" s="109"/>
      <c r="L181" s="108" t="s">
        <v>179</v>
      </c>
      <c r="M181" s="108"/>
      <c r="N181" s="108"/>
      <c r="O181" s="108"/>
      <c r="P181" s="108"/>
      <c r="Q181" s="108"/>
      <c r="R181" s="108"/>
      <c r="S181" s="108"/>
      <c r="T181" s="108"/>
      <c r="U181" s="108"/>
      <c r="V181" s="108"/>
      <c r="W181" s="108"/>
      <c r="X181" s="108"/>
      <c r="Y181" s="108"/>
      <c r="Z181" s="108"/>
      <c r="AA181" s="110">
        <v>1500</v>
      </c>
      <c r="AB181" s="110"/>
      <c r="AC181" s="110"/>
      <c r="AD181" s="110"/>
      <c r="AE181" s="110"/>
      <c r="AF181" s="110"/>
      <c r="AG181" s="110"/>
      <c r="AH181" s="110"/>
      <c r="AI181" s="110"/>
      <c r="AJ181" s="110"/>
      <c r="AK181" s="110"/>
      <c r="AL181" s="110"/>
      <c r="AM181" s="110"/>
      <c r="AN181" s="110"/>
      <c r="AO181" s="110"/>
      <c r="AP181" s="110"/>
      <c r="AQ181" s="110"/>
      <c r="AR181" s="110"/>
      <c r="AS181" s="110"/>
      <c r="AT181" s="110"/>
      <c r="AU181" s="110"/>
      <c r="AV181" s="110"/>
      <c r="AW181" s="110"/>
      <c r="AX181" s="110"/>
      <c r="AY181" s="110"/>
      <c r="AZ181" s="110"/>
      <c r="BA181" s="110"/>
      <c r="BB181" s="110"/>
      <c r="BC181" s="110"/>
      <c r="BD181" s="110"/>
      <c r="BE181" s="110"/>
      <c r="BF181" s="110"/>
      <c r="BG181" s="110"/>
      <c r="BH181" s="110"/>
      <c r="BI181" s="110"/>
      <c r="BJ181" s="110"/>
      <c r="BK181" s="110"/>
      <c r="BL181" s="110"/>
      <c r="BM181" s="110"/>
      <c r="BN181" s="110"/>
      <c r="BO181" s="110"/>
      <c r="BP181" s="110"/>
      <c r="BQ181" s="110"/>
      <c r="BR181" s="110"/>
      <c r="BS181" s="110"/>
      <c r="BT181" s="110"/>
      <c r="BU181" s="110"/>
      <c r="BV181" s="110"/>
      <c r="BW181" s="110"/>
      <c r="BX181" s="110"/>
      <c r="BY181" s="110"/>
      <c r="BZ181" s="110"/>
      <c r="CA181" s="110"/>
      <c r="CB181" s="110"/>
      <c r="CC181" s="110"/>
      <c r="CD181" s="110"/>
      <c r="CE181" s="110"/>
      <c r="CF181" s="110"/>
      <c r="CG181" s="110"/>
      <c r="CH181" s="110"/>
      <c r="CI181" s="110"/>
      <c r="CJ181" s="110"/>
      <c r="CK181" s="110"/>
      <c r="CL181" s="110"/>
      <c r="CM181" s="110"/>
      <c r="CN181" s="110"/>
      <c r="CO181" s="110"/>
      <c r="CP181" s="110"/>
      <c r="CQ181" s="110"/>
      <c r="CR181" s="110"/>
      <c r="CS181" s="110"/>
      <c r="CT181" s="110"/>
      <c r="CU181" s="110"/>
      <c r="CV181" s="110"/>
      <c r="CW181" s="110"/>
      <c r="CX181" s="110"/>
      <c r="CY181" s="110"/>
      <c r="CZ181" s="110"/>
      <c r="DA181" s="110"/>
      <c r="DB181" s="110"/>
      <c r="DC181" s="110"/>
      <c r="DD181" s="110"/>
      <c r="DE181" s="110"/>
      <c r="DF181" s="110"/>
      <c r="DG181" s="110"/>
      <c r="DH181" s="110"/>
      <c r="DI181" s="110"/>
      <c r="DJ181" s="110"/>
      <c r="DK181" s="110"/>
      <c r="DL181" s="110"/>
      <c r="DM181" s="110"/>
      <c r="DN181" s="110"/>
      <c r="DO181" s="110"/>
      <c r="DP181" s="110"/>
      <c r="DQ181" s="110"/>
      <c r="DR181" s="110"/>
      <c r="DS181" s="110"/>
      <c r="DT181" s="110"/>
      <c r="DU181" s="110"/>
      <c r="DV181" s="110"/>
      <c r="DW181" s="110"/>
      <c r="DX181" s="110"/>
      <c r="DY181" s="110"/>
      <c r="DZ181" s="110"/>
      <c r="EA181" s="110"/>
      <c r="EB181" s="110"/>
      <c r="EC181" s="110"/>
      <c r="ED181" s="110"/>
      <c r="EE181" s="110"/>
      <c r="EF181" s="110"/>
      <c r="EG181" s="110"/>
      <c r="EH181" s="110"/>
      <c r="EI181" s="110"/>
      <c r="EJ181" s="110"/>
      <c r="EK181" s="110"/>
      <c r="EL181" s="110"/>
      <c r="EM181" s="110"/>
      <c r="EN181" s="110"/>
      <c r="EO181" s="110"/>
      <c r="EP181" s="110"/>
      <c r="EQ181" s="110"/>
      <c r="ER181" s="110"/>
      <c r="ES181" s="110"/>
      <c r="ET181" s="110"/>
      <c r="EU181" s="110"/>
      <c r="EV181" s="110"/>
      <c r="EW181" s="110"/>
      <c r="EX181" s="110"/>
      <c r="EY181" s="110"/>
      <c r="EZ181" s="110"/>
      <c r="FA181" s="110"/>
      <c r="FB181" s="110"/>
      <c r="FC181" s="110"/>
      <c r="FD181" s="110"/>
      <c r="FE181" s="110"/>
      <c r="FF181" s="110"/>
      <c r="FG181" s="110"/>
      <c r="FH181" s="110"/>
      <c r="FI181" s="110"/>
      <c r="FJ181" s="110"/>
      <c r="FK181" s="110"/>
      <c r="FL181" s="110"/>
      <c r="FM181" s="110"/>
      <c r="FN181" s="110"/>
      <c r="FO181" s="110"/>
      <c r="FP181" s="110"/>
      <c r="FQ181" s="110"/>
      <c r="FR181" s="110"/>
      <c r="FS181" s="110"/>
      <c r="FT181" s="110"/>
      <c r="FU181" s="110"/>
      <c r="FV181" s="110"/>
      <c r="FW181" s="110"/>
      <c r="FX181" s="110"/>
      <c r="FY181" s="110"/>
      <c r="FZ181" s="110"/>
      <c r="GA181" s="110"/>
      <c r="GB181" s="110"/>
      <c r="GC181" s="110"/>
      <c r="GD181" s="110"/>
      <c r="GE181" s="110"/>
      <c r="GF181" s="110"/>
      <c r="GG181" s="110"/>
      <c r="GH181" s="110"/>
      <c r="GI181" s="110"/>
      <c r="GJ181" s="110"/>
      <c r="GK181" s="110"/>
      <c r="GL181" s="110"/>
      <c r="GM181" s="110"/>
      <c r="GN181" s="110"/>
      <c r="GO181" s="110"/>
      <c r="GP181" s="110"/>
      <c r="GQ181" s="110"/>
      <c r="GR181" s="110"/>
      <c r="GS181" s="110"/>
      <c r="GT181" s="110"/>
      <c r="GU181" s="110"/>
      <c r="GV181" s="110"/>
      <c r="GW181" s="110"/>
      <c r="GX181" s="110"/>
      <c r="GY181" s="110"/>
      <c r="GZ181" s="110"/>
      <c r="HA181" s="110"/>
      <c r="HB181" s="110"/>
      <c r="HC181" s="110"/>
      <c r="HD181" s="110"/>
      <c r="HE181" s="110"/>
      <c r="HF181" s="110"/>
      <c r="HG181" s="110"/>
      <c r="HH181" s="110"/>
      <c r="HI181" s="110"/>
      <c r="HJ181" s="110"/>
      <c r="HK181" s="110"/>
      <c r="HL181" s="110"/>
      <c r="HM181" s="110"/>
      <c r="HN181" s="110"/>
      <c r="HO181" s="110"/>
      <c r="HP181" s="110"/>
      <c r="HQ181" s="110"/>
      <c r="HR181" s="110"/>
      <c r="HS181" s="110"/>
      <c r="HT181" s="110"/>
      <c r="HU181" s="110"/>
      <c r="HV181" s="110"/>
      <c r="HW181" s="110"/>
      <c r="HX181" s="110"/>
      <c r="HY181" s="110"/>
      <c r="HZ181" s="110"/>
      <c r="IA181" s="110"/>
      <c r="IB181" s="110"/>
      <c r="IC181" s="110"/>
      <c r="ID181" s="110"/>
      <c r="IE181" s="110"/>
      <c r="IF181" s="110"/>
      <c r="IG181" s="110"/>
      <c r="IH181" s="110"/>
      <c r="II181" s="110"/>
      <c r="IJ181" s="110"/>
      <c r="IK181" s="110"/>
      <c r="IL181" s="110"/>
      <c r="IM181" s="110"/>
      <c r="IN181" s="110"/>
      <c r="IO181" s="110"/>
      <c r="IP181" s="110"/>
      <c r="IQ181" s="110"/>
      <c r="IR181" s="110"/>
      <c r="IS181" s="110"/>
      <c r="IT181" s="110"/>
      <c r="IU181" s="110"/>
      <c r="IV181" s="110"/>
      <c r="IW181" s="110"/>
      <c r="IX181" s="110"/>
      <c r="IY181" s="110"/>
      <c r="IZ181" s="110"/>
      <c r="JA181" s="110"/>
      <c r="JB181" s="110"/>
      <c r="JC181" s="110"/>
      <c r="JD181" s="110"/>
      <c r="JE181" s="110"/>
      <c r="JF181" s="110"/>
      <c r="JG181" s="110"/>
      <c r="JH181" s="110"/>
      <c r="JI181" s="110"/>
      <c r="JJ181" s="110"/>
      <c r="JK181" s="110"/>
      <c r="JL181" s="110"/>
      <c r="JM181" s="110"/>
      <c r="JN181" s="110"/>
      <c r="JO181" s="110"/>
      <c r="JP181" s="110"/>
      <c r="JQ181" s="110"/>
      <c r="JR181" s="110"/>
      <c r="JS181" s="110"/>
      <c r="JT181" s="110"/>
      <c r="JU181" s="110"/>
      <c r="JV181" s="110"/>
      <c r="JW181" s="110"/>
      <c r="JX181" s="110"/>
      <c r="JY181" s="110"/>
      <c r="JZ181" s="110"/>
      <c r="KA181" s="110"/>
      <c r="KB181" s="110"/>
      <c r="KC181" s="110"/>
      <c r="KD181" s="110"/>
      <c r="KE181" s="110"/>
      <c r="KF181" s="110"/>
      <c r="KG181" s="110"/>
      <c r="KH181" s="110"/>
      <c r="KI181" s="110"/>
      <c r="KJ181" s="110"/>
      <c r="KK181" s="110"/>
      <c r="KL181" s="110"/>
      <c r="KM181" s="110"/>
      <c r="KN181" s="110"/>
      <c r="KO181" s="110"/>
      <c r="KP181" s="110"/>
      <c r="KQ181" s="110"/>
      <c r="KR181" s="110"/>
      <c r="KS181" s="110"/>
      <c r="KT181" s="110"/>
      <c r="KU181" s="110"/>
      <c r="KV181" s="110"/>
      <c r="KW181" s="110"/>
      <c r="KX181" s="110"/>
      <c r="KY181" s="110"/>
      <c r="KZ181" s="110"/>
      <c r="LA181" s="110"/>
      <c r="LB181" s="110"/>
      <c r="LC181" s="110"/>
      <c r="LD181" s="110"/>
      <c r="LE181" s="110"/>
      <c r="LF181" s="110"/>
      <c r="LG181" s="110"/>
      <c r="LH181" s="110"/>
      <c r="LI181" s="110"/>
      <c r="LJ181" s="110"/>
      <c r="LK181" s="110"/>
      <c r="LL181" s="110"/>
      <c r="LM181" s="110"/>
      <c r="LN181" s="110"/>
      <c r="LO181" s="110"/>
      <c r="LP181" s="110"/>
      <c r="LQ181" s="110"/>
      <c r="LR181" s="110"/>
      <c r="LS181" s="110"/>
      <c r="LT181" s="110"/>
      <c r="LU181" s="110"/>
      <c r="LV181" s="110"/>
      <c r="LW181" s="110"/>
      <c r="LX181" s="110"/>
      <c r="LY181" s="110"/>
      <c r="LZ181" s="110"/>
      <c r="MA181" s="110"/>
      <c r="MB181" s="110"/>
      <c r="MC181" s="110"/>
      <c r="MD181" s="110"/>
      <c r="ME181" s="110"/>
      <c r="MF181" s="110"/>
      <c r="MG181" s="110"/>
      <c r="MH181" s="110"/>
      <c r="MI181" s="110"/>
      <c r="MJ181" s="110"/>
      <c r="MK181" s="110"/>
      <c r="ML181" s="110"/>
      <c r="MM181" s="110"/>
      <c r="MN181" s="110"/>
      <c r="MO181" s="110"/>
      <c r="MP181" s="110"/>
      <c r="MQ181" s="110"/>
      <c r="MR181" s="110"/>
      <c r="MS181" s="110"/>
      <c r="MT181" s="110"/>
      <c r="MU181" s="110"/>
      <c r="MV181" s="110"/>
      <c r="MW181" s="110"/>
      <c r="MX181" s="110"/>
      <c r="MY181" s="110"/>
      <c r="MZ181" s="110"/>
      <c r="NA181" s="110"/>
      <c r="NB181" s="110"/>
      <c r="NC181" s="110"/>
      <c r="ND181" s="110"/>
      <c r="NE181" s="110"/>
      <c r="NF181" s="110"/>
      <c r="NG181" s="110"/>
      <c r="NH181" s="110"/>
      <c r="NI181" s="110"/>
      <c r="NJ181" s="110"/>
      <c r="NK181" s="110"/>
      <c r="NL181" s="110"/>
      <c r="NM181" s="110"/>
      <c r="NN181" s="110"/>
      <c r="NO181" s="110"/>
      <c r="NP181" s="110"/>
      <c r="NQ181" s="110"/>
      <c r="NR181" s="110"/>
      <c r="NS181" s="110"/>
      <c r="NT181" s="110"/>
      <c r="NU181" s="110"/>
      <c r="NV181" s="110"/>
      <c r="NW181" s="110"/>
      <c r="NX181" s="110"/>
      <c r="NY181" s="110"/>
      <c r="NZ181" s="110"/>
      <c r="OA181" s="110"/>
      <c r="OB181" s="110"/>
      <c r="OC181" s="110"/>
      <c r="OD181" s="110"/>
      <c r="OE181" s="110"/>
      <c r="OF181" s="110"/>
      <c r="OG181" s="110"/>
      <c r="OH181" s="110"/>
      <c r="OI181" s="110"/>
      <c r="OJ181" s="110"/>
      <c r="OK181" s="110"/>
      <c r="OL181" s="110"/>
      <c r="OM181" s="110"/>
      <c r="ON181" s="110"/>
      <c r="OO181" s="110"/>
      <c r="OP181" s="110"/>
      <c r="OQ181" s="110"/>
      <c r="OR181" s="110"/>
      <c r="OS181" s="110"/>
      <c r="OT181" s="110"/>
      <c r="OU181" s="110"/>
      <c r="OV181" s="110"/>
      <c r="OW181" s="110"/>
      <c r="OX181" s="110"/>
      <c r="OY181" s="110"/>
      <c r="OZ181" s="110"/>
      <c r="PA181" s="110"/>
      <c r="PB181" s="110"/>
      <c r="PC181" s="110"/>
      <c r="PD181" s="110"/>
      <c r="PE181" s="110"/>
      <c r="PF181" s="110"/>
      <c r="PG181" s="110"/>
      <c r="PH181" s="110"/>
      <c r="PI181" s="110"/>
      <c r="PJ181" s="110"/>
      <c r="PK181" s="110"/>
      <c r="PL181" s="110"/>
      <c r="PM181" s="110"/>
      <c r="PN181" s="110"/>
      <c r="PO181" s="110"/>
      <c r="PP181" s="110"/>
      <c r="PQ181" s="110"/>
      <c r="PR181" s="110"/>
      <c r="PS181" s="110"/>
      <c r="PT181" s="110"/>
      <c r="PU181" s="110"/>
      <c r="PV181" s="110"/>
      <c r="PW181" s="110"/>
      <c r="PX181" s="110"/>
      <c r="PY181" s="110"/>
      <c r="PZ181" s="110"/>
      <c r="QA181" s="110"/>
      <c r="QB181" s="110"/>
      <c r="QC181" s="110"/>
      <c r="QD181" s="110"/>
      <c r="QE181" s="110"/>
      <c r="QF181" s="110"/>
      <c r="QG181" s="110"/>
      <c r="QH181" s="110"/>
      <c r="QI181" s="110"/>
      <c r="QJ181" s="110"/>
      <c r="QK181" s="110"/>
      <c r="QL181" s="110"/>
      <c r="QM181" s="110"/>
      <c r="QN181" s="110"/>
      <c r="QO181" s="110"/>
      <c r="QP181" s="110"/>
      <c r="QQ181" s="110"/>
      <c r="QR181" s="110"/>
      <c r="QS181" s="110"/>
      <c r="QT181" s="110"/>
      <c r="QU181" s="110"/>
      <c r="QV181" s="110"/>
      <c r="QW181" s="110"/>
      <c r="QX181" s="110"/>
      <c r="QY181" s="110"/>
      <c r="QZ181" s="110"/>
      <c r="RA181" s="110"/>
      <c r="RB181" s="110"/>
      <c r="RC181" s="110"/>
      <c r="RD181" s="110"/>
      <c r="RE181" s="110"/>
      <c r="RF181" s="110"/>
      <c r="RG181" s="110"/>
      <c r="RH181" s="110"/>
      <c r="RI181" s="110"/>
      <c r="RJ181" s="110"/>
      <c r="RK181" s="110"/>
      <c r="RL181" s="110"/>
      <c r="RM181" s="110"/>
      <c r="RN181" s="110"/>
      <c r="RO181" s="110"/>
      <c r="RP181" s="110"/>
      <c r="RQ181" s="110"/>
      <c r="RR181" s="110"/>
      <c r="RS181" s="110"/>
      <c r="RT181" s="110"/>
      <c r="RU181" s="110"/>
      <c r="RV181" s="110"/>
      <c r="RW181" s="110"/>
      <c r="RX181" s="110"/>
      <c r="RY181" s="110"/>
      <c r="RZ181" s="110"/>
      <c r="SA181" s="110"/>
      <c r="SB181" s="110"/>
      <c r="SC181" s="110"/>
      <c r="SD181" s="110"/>
      <c r="SE181" s="110"/>
      <c r="SF181" s="110"/>
      <c r="SG181" s="110"/>
      <c r="SH181" s="110"/>
      <c r="SI181" s="110"/>
      <c r="SJ181" s="110"/>
      <c r="SK181" s="110"/>
      <c r="SL181" s="110"/>
      <c r="SM181" s="110"/>
      <c r="SN181" s="110"/>
      <c r="SO181" s="110"/>
      <c r="SP181" s="110"/>
      <c r="SQ181" s="110"/>
      <c r="SR181" s="110"/>
      <c r="SS181" s="110"/>
      <c r="ST181" s="110"/>
      <c r="SU181" s="110"/>
      <c r="SV181" s="110"/>
      <c r="SW181" s="110"/>
      <c r="SX181" s="110"/>
      <c r="SY181" s="110"/>
      <c r="SZ181" s="110"/>
      <c r="TA181" s="110"/>
      <c r="TB181" s="110"/>
      <c r="TC181" s="110"/>
      <c r="TD181" s="110"/>
      <c r="TE181" s="110"/>
      <c r="TF181" s="110"/>
      <c r="TG181" s="110"/>
      <c r="TH181" s="110"/>
      <c r="TI181" s="110"/>
      <c r="TJ181" s="110"/>
      <c r="TK181" s="110"/>
      <c r="TL181" s="110"/>
      <c r="TM181" s="110"/>
      <c r="TN181" s="110"/>
      <c r="TO181" s="110"/>
      <c r="TP181" s="110"/>
      <c r="TQ181" s="110"/>
      <c r="TR181" s="110"/>
      <c r="TS181" s="110"/>
      <c r="TT181" s="110"/>
      <c r="TU181" s="110"/>
      <c r="TV181" s="110"/>
      <c r="TW181" s="110"/>
      <c r="TX181" s="110"/>
      <c r="TY181" s="110"/>
      <c r="TZ181" s="110"/>
      <c r="UA181" s="110"/>
      <c r="UB181" s="110"/>
      <c r="UC181" s="110"/>
      <c r="UD181" s="110"/>
      <c r="UE181" s="110"/>
      <c r="UF181" s="110"/>
      <c r="UG181" s="110"/>
      <c r="UH181" s="110"/>
      <c r="UI181" s="110"/>
      <c r="UJ181" s="110"/>
      <c r="UK181" s="110"/>
      <c r="UL181" s="110"/>
      <c r="UM181" s="110"/>
      <c r="UN181" s="110"/>
      <c r="UO181" s="110"/>
      <c r="UP181" s="110"/>
    </row>
    <row r="182" spans="1:562" s="14" customFormat="1" ht="14.25" hidden="1" customHeight="1">
      <c r="A182" s="15"/>
      <c r="B182" s="76" t="s">
        <v>150</v>
      </c>
      <c r="C182" s="8" t="e">
        <v>#N/A</v>
      </c>
    </row>
    <row r="183" spans="1:562" s="14" customFormat="1" ht="14.25" hidden="1" customHeight="1">
      <c r="A183" s="15"/>
      <c r="B183" s="75" t="s">
        <v>151</v>
      </c>
      <c r="C183" s="8" t="e">
        <v>#N/A</v>
      </c>
    </row>
    <row r="184" spans="1:562" s="14" customFormat="1" ht="14.25" hidden="1" customHeight="1">
      <c r="A184" s="15"/>
      <c r="B184" s="75" t="s">
        <v>152</v>
      </c>
      <c r="C184" s="49" t="e">
        <v>#N/A</v>
      </c>
    </row>
    <row r="185" spans="1:562" s="14" customFormat="1" ht="14.25" hidden="1" customHeight="1">
      <c r="A185" s="15"/>
      <c r="B185" s="75" t="s">
        <v>153</v>
      </c>
      <c r="C185" s="8" t="e">
        <v>#N/A</v>
      </c>
    </row>
    <row r="186" spans="1:562" s="14" customFormat="1" ht="14.25" hidden="1" customHeight="1">
      <c r="A186" s="15"/>
      <c r="B186" s="75" t="s">
        <v>130</v>
      </c>
      <c r="C186" s="8" t="e">
        <v>#N/A</v>
      </c>
      <c r="D186" s="53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 s="53"/>
    </row>
    <row r="187" spans="1:562" s="14" customFormat="1" ht="14.25" hidden="1" customHeight="1">
      <c r="A187" s="15"/>
      <c r="B187" s="78" t="s">
        <v>379</v>
      </c>
      <c r="C187" s="8" t="e">
        <v>#N/A</v>
      </c>
    </row>
    <row r="188" spans="1:562" s="121" customFormat="1" ht="14.25" customHeight="1">
      <c r="A188" s="103" t="s">
        <v>160</v>
      </c>
      <c r="B188" s="111" t="s">
        <v>719</v>
      </c>
      <c r="C188" s="105" t="s">
        <v>518</v>
      </c>
      <c r="D188" s="106" t="s">
        <v>622</v>
      </c>
      <c r="E188" s="107"/>
      <c r="F188" s="108"/>
      <c r="G188" s="108"/>
      <c r="H188" s="109"/>
      <c r="I188" s="109"/>
      <c r="J188" s="109"/>
      <c r="K188" s="109"/>
      <c r="L188" s="108" t="s">
        <v>179</v>
      </c>
      <c r="M188" s="108"/>
      <c r="N188" s="108"/>
      <c r="O188" s="108"/>
      <c r="P188" s="108"/>
      <c r="Q188" s="108"/>
      <c r="R188" s="108"/>
      <c r="S188" s="108"/>
      <c r="T188" s="108"/>
      <c r="U188" s="108"/>
      <c r="V188" s="108"/>
      <c r="W188" s="108"/>
      <c r="X188" s="108"/>
      <c r="Y188" s="108"/>
      <c r="Z188" s="108"/>
      <c r="AA188" s="110">
        <v>1500</v>
      </c>
      <c r="AB188" s="110"/>
      <c r="AC188" s="110"/>
      <c r="AD188" s="110"/>
      <c r="AE188" s="110"/>
      <c r="AF188" s="110"/>
      <c r="AG188" s="110"/>
      <c r="AH188" s="110"/>
      <c r="AI188" s="110"/>
      <c r="AJ188" s="110"/>
      <c r="AK188" s="110"/>
      <c r="AL188" s="110"/>
      <c r="AM188" s="110"/>
      <c r="AN188" s="110"/>
      <c r="AO188" s="110"/>
      <c r="AP188" s="110"/>
      <c r="AQ188" s="110"/>
      <c r="AR188" s="110"/>
      <c r="AS188" s="110"/>
      <c r="AT188" s="110"/>
      <c r="AU188" s="110"/>
      <c r="AV188" s="110"/>
      <c r="AW188" s="110"/>
      <c r="AX188" s="110"/>
      <c r="AY188" s="110"/>
      <c r="AZ188" s="110"/>
      <c r="BA188" s="110"/>
      <c r="BB188" s="110"/>
      <c r="BC188" s="110"/>
      <c r="BD188" s="110"/>
      <c r="BE188" s="110"/>
      <c r="BF188" s="110"/>
      <c r="BG188" s="110"/>
      <c r="BH188" s="110"/>
      <c r="BI188" s="110"/>
      <c r="BJ188" s="110"/>
      <c r="BK188" s="110"/>
      <c r="BL188" s="110"/>
      <c r="BM188" s="110"/>
      <c r="BN188" s="110"/>
      <c r="BO188" s="110"/>
      <c r="BP188" s="110"/>
      <c r="BQ188" s="110"/>
      <c r="BR188" s="110"/>
      <c r="BS188" s="110"/>
      <c r="BT188" s="110"/>
      <c r="BU188" s="110"/>
      <c r="BV188" s="110"/>
      <c r="BW188" s="110"/>
      <c r="BX188" s="110"/>
      <c r="BY188" s="110"/>
      <c r="BZ188" s="110"/>
      <c r="CA188" s="110"/>
      <c r="CB188" s="110"/>
      <c r="CC188" s="110"/>
      <c r="CD188" s="110"/>
      <c r="CE188" s="110"/>
      <c r="CF188" s="110"/>
      <c r="CG188" s="110"/>
      <c r="CH188" s="110"/>
      <c r="CI188" s="110"/>
      <c r="CJ188" s="110"/>
      <c r="CK188" s="110"/>
      <c r="CL188" s="110"/>
      <c r="CM188" s="110"/>
      <c r="CN188" s="110"/>
      <c r="CO188" s="110"/>
      <c r="CP188" s="110"/>
      <c r="CQ188" s="110"/>
      <c r="CR188" s="110"/>
      <c r="CS188" s="110"/>
      <c r="CT188" s="110"/>
      <c r="CU188" s="110"/>
      <c r="CV188" s="110"/>
      <c r="CW188" s="110"/>
      <c r="CX188" s="110"/>
      <c r="CY188" s="110"/>
      <c r="CZ188" s="110"/>
      <c r="DA188" s="110"/>
      <c r="DB188" s="110"/>
      <c r="DC188" s="110"/>
      <c r="DD188" s="110"/>
      <c r="DE188" s="110"/>
      <c r="DF188" s="110"/>
      <c r="DG188" s="110"/>
      <c r="DH188" s="110"/>
      <c r="DI188" s="110"/>
      <c r="DJ188" s="110"/>
      <c r="DK188" s="110"/>
      <c r="DL188" s="110"/>
      <c r="DM188" s="110"/>
      <c r="DN188" s="110"/>
      <c r="DO188" s="110"/>
      <c r="DP188" s="110"/>
      <c r="DQ188" s="110"/>
      <c r="DR188" s="110"/>
      <c r="DS188" s="110"/>
      <c r="DT188" s="110"/>
      <c r="DU188" s="110"/>
      <c r="DV188" s="110"/>
      <c r="DW188" s="110"/>
      <c r="DX188" s="110"/>
      <c r="DY188" s="110"/>
      <c r="DZ188" s="110"/>
      <c r="EA188" s="110"/>
      <c r="EB188" s="110"/>
      <c r="EC188" s="110"/>
      <c r="ED188" s="110"/>
      <c r="EE188" s="110"/>
      <c r="EF188" s="110"/>
      <c r="EG188" s="110"/>
      <c r="EH188" s="110"/>
      <c r="EI188" s="110"/>
      <c r="EJ188" s="110"/>
      <c r="EK188" s="110"/>
      <c r="EL188" s="110"/>
      <c r="EM188" s="110"/>
      <c r="EN188" s="110"/>
      <c r="EO188" s="110"/>
      <c r="EP188" s="110"/>
      <c r="EQ188" s="110"/>
      <c r="ER188" s="110"/>
      <c r="ES188" s="110"/>
      <c r="ET188" s="110"/>
      <c r="EU188" s="110"/>
      <c r="EV188" s="110"/>
      <c r="EW188" s="110"/>
      <c r="EX188" s="110"/>
      <c r="EY188" s="110"/>
      <c r="EZ188" s="110"/>
      <c r="FA188" s="110"/>
      <c r="FB188" s="110"/>
      <c r="FC188" s="110"/>
      <c r="FD188" s="110"/>
      <c r="FE188" s="110"/>
      <c r="FF188" s="110"/>
      <c r="FG188" s="110"/>
      <c r="FH188" s="110"/>
      <c r="FI188" s="110"/>
      <c r="FJ188" s="110"/>
      <c r="FK188" s="110"/>
      <c r="FL188" s="110"/>
      <c r="FM188" s="110"/>
      <c r="FN188" s="110"/>
      <c r="FO188" s="110"/>
      <c r="FP188" s="110"/>
      <c r="FQ188" s="110"/>
      <c r="FR188" s="110"/>
      <c r="FS188" s="110"/>
      <c r="FT188" s="110"/>
      <c r="FU188" s="110"/>
      <c r="FV188" s="110"/>
      <c r="FW188" s="110"/>
      <c r="FX188" s="110"/>
      <c r="FY188" s="110"/>
      <c r="FZ188" s="110"/>
      <c r="GA188" s="110"/>
      <c r="GB188" s="110"/>
      <c r="GC188" s="110"/>
      <c r="GD188" s="110"/>
      <c r="GE188" s="110"/>
      <c r="GF188" s="110"/>
      <c r="GG188" s="110"/>
      <c r="GH188" s="110"/>
      <c r="GI188" s="110"/>
      <c r="GJ188" s="110"/>
      <c r="GK188" s="110"/>
      <c r="GL188" s="110"/>
      <c r="GM188" s="110"/>
      <c r="GN188" s="110"/>
      <c r="GO188" s="110"/>
      <c r="GP188" s="110"/>
      <c r="GQ188" s="110"/>
      <c r="GR188" s="110"/>
      <c r="GS188" s="110"/>
      <c r="GT188" s="110"/>
      <c r="GU188" s="110"/>
      <c r="GV188" s="110"/>
      <c r="GW188" s="110"/>
      <c r="GX188" s="110"/>
      <c r="GY188" s="110"/>
      <c r="GZ188" s="110"/>
      <c r="HA188" s="110"/>
      <c r="HB188" s="110"/>
      <c r="HC188" s="110"/>
      <c r="HD188" s="110"/>
      <c r="HE188" s="110"/>
      <c r="HF188" s="110"/>
      <c r="HG188" s="110"/>
      <c r="HH188" s="110"/>
      <c r="HI188" s="110"/>
      <c r="HJ188" s="110"/>
      <c r="HK188" s="110"/>
      <c r="HL188" s="110"/>
      <c r="HM188" s="110"/>
      <c r="HN188" s="110"/>
      <c r="HO188" s="110"/>
      <c r="HP188" s="110"/>
      <c r="HQ188" s="110"/>
      <c r="HR188" s="110"/>
      <c r="HS188" s="110"/>
      <c r="HT188" s="110"/>
      <c r="HU188" s="110"/>
      <c r="HV188" s="110"/>
      <c r="HW188" s="110"/>
      <c r="HX188" s="110"/>
      <c r="HY188" s="110"/>
      <c r="HZ188" s="110"/>
      <c r="IA188" s="110"/>
      <c r="IB188" s="110"/>
      <c r="IC188" s="110"/>
      <c r="ID188" s="110"/>
      <c r="IE188" s="110"/>
      <c r="IF188" s="110"/>
      <c r="IG188" s="110"/>
      <c r="IH188" s="110"/>
      <c r="II188" s="110"/>
      <c r="IJ188" s="110"/>
      <c r="IK188" s="110"/>
      <c r="IL188" s="110"/>
      <c r="IM188" s="110"/>
      <c r="IN188" s="110"/>
      <c r="IO188" s="110"/>
      <c r="IP188" s="110"/>
      <c r="IQ188" s="110"/>
      <c r="IR188" s="110"/>
      <c r="IS188" s="110"/>
      <c r="IT188" s="110"/>
      <c r="IU188" s="110"/>
      <c r="IV188" s="110"/>
      <c r="IW188" s="110"/>
      <c r="IX188" s="110"/>
      <c r="IY188" s="110"/>
      <c r="IZ188" s="110"/>
      <c r="JA188" s="110"/>
      <c r="JB188" s="110"/>
      <c r="JC188" s="110"/>
      <c r="JD188" s="110"/>
      <c r="JE188" s="110"/>
      <c r="JF188" s="110"/>
      <c r="JG188" s="110"/>
      <c r="JH188" s="110"/>
      <c r="JI188" s="110"/>
      <c r="JJ188" s="110"/>
      <c r="JK188" s="110"/>
      <c r="JL188" s="110"/>
      <c r="JM188" s="110"/>
      <c r="JN188" s="110"/>
      <c r="JO188" s="110"/>
      <c r="JP188" s="110"/>
      <c r="JQ188" s="110"/>
      <c r="JR188" s="110"/>
      <c r="JS188" s="110"/>
      <c r="JT188" s="110"/>
      <c r="JU188" s="110"/>
      <c r="JV188" s="110"/>
      <c r="JW188" s="110"/>
      <c r="JX188" s="110"/>
      <c r="JY188" s="110"/>
      <c r="JZ188" s="110"/>
      <c r="KA188" s="110"/>
      <c r="KB188" s="110"/>
      <c r="KC188" s="110"/>
      <c r="KD188" s="110"/>
      <c r="KE188" s="110"/>
      <c r="KF188" s="110"/>
      <c r="KG188" s="110"/>
      <c r="KH188" s="110"/>
      <c r="KI188" s="110"/>
      <c r="KJ188" s="110"/>
      <c r="KK188" s="110"/>
      <c r="KL188" s="110"/>
      <c r="KM188" s="110"/>
      <c r="KN188" s="110"/>
      <c r="KO188" s="110"/>
      <c r="KP188" s="110"/>
      <c r="KQ188" s="110"/>
      <c r="KR188" s="110"/>
      <c r="KS188" s="110"/>
      <c r="KT188" s="110"/>
      <c r="KU188" s="110"/>
      <c r="KV188" s="110"/>
      <c r="KW188" s="110"/>
      <c r="KX188" s="110"/>
      <c r="KY188" s="110"/>
      <c r="KZ188" s="110"/>
      <c r="LA188" s="110"/>
      <c r="LB188" s="110"/>
      <c r="LC188" s="110"/>
      <c r="LD188" s="110"/>
      <c r="LE188" s="110"/>
      <c r="LF188" s="110"/>
      <c r="LG188" s="110"/>
      <c r="LH188" s="110"/>
      <c r="LI188" s="110"/>
      <c r="LJ188" s="110"/>
      <c r="LK188" s="110"/>
      <c r="LL188" s="110"/>
      <c r="LM188" s="110"/>
      <c r="LN188" s="110"/>
      <c r="LO188" s="110"/>
      <c r="LP188" s="110"/>
      <c r="LQ188" s="110"/>
      <c r="LR188" s="110"/>
      <c r="LS188" s="110"/>
      <c r="LT188" s="110"/>
      <c r="LU188" s="110"/>
      <c r="LV188" s="110"/>
      <c r="LW188" s="110"/>
      <c r="LX188" s="110"/>
      <c r="LY188" s="110"/>
      <c r="LZ188" s="110"/>
      <c r="MA188" s="110"/>
      <c r="MB188" s="110"/>
      <c r="MC188" s="110"/>
      <c r="MD188" s="110"/>
      <c r="ME188" s="110"/>
      <c r="MF188" s="110"/>
      <c r="MG188" s="110"/>
      <c r="MH188" s="110"/>
      <c r="MI188" s="110"/>
      <c r="MJ188" s="110"/>
      <c r="MK188" s="110"/>
      <c r="ML188" s="110"/>
      <c r="MM188" s="110"/>
      <c r="MN188" s="110"/>
      <c r="MO188" s="110"/>
      <c r="MP188" s="110"/>
      <c r="MQ188" s="110"/>
      <c r="MR188" s="110"/>
      <c r="MS188" s="110"/>
      <c r="MT188" s="110"/>
      <c r="MU188" s="110"/>
      <c r="MV188" s="110"/>
      <c r="MW188" s="110"/>
      <c r="MX188" s="110"/>
      <c r="MY188" s="110"/>
      <c r="MZ188" s="110"/>
      <c r="NA188" s="110"/>
      <c r="NB188" s="110"/>
      <c r="NC188" s="110"/>
      <c r="ND188" s="110"/>
      <c r="NE188" s="110"/>
      <c r="NF188" s="110"/>
      <c r="NG188" s="110"/>
      <c r="NH188" s="110"/>
      <c r="NI188" s="110"/>
      <c r="NJ188" s="110"/>
      <c r="NK188" s="110"/>
      <c r="NL188" s="110"/>
      <c r="NM188" s="110"/>
      <c r="NN188" s="110"/>
      <c r="NO188" s="110"/>
      <c r="NP188" s="110"/>
      <c r="NQ188" s="110"/>
      <c r="NR188" s="110"/>
      <c r="NS188" s="110"/>
      <c r="NT188" s="110"/>
      <c r="NU188" s="110"/>
      <c r="NV188" s="110"/>
      <c r="NW188" s="110"/>
      <c r="NX188" s="110"/>
      <c r="NY188" s="110"/>
      <c r="NZ188" s="110"/>
      <c r="OA188" s="110"/>
      <c r="OB188" s="110"/>
      <c r="OC188" s="110"/>
      <c r="OD188" s="110"/>
      <c r="OE188" s="110"/>
      <c r="OF188" s="110"/>
      <c r="OG188" s="110"/>
      <c r="OH188" s="110"/>
      <c r="OI188" s="110"/>
      <c r="OJ188" s="110"/>
      <c r="OK188" s="110"/>
      <c r="OL188" s="110"/>
      <c r="OM188" s="110"/>
      <c r="ON188" s="110"/>
      <c r="OO188" s="110"/>
      <c r="OP188" s="110"/>
      <c r="OQ188" s="110"/>
      <c r="OR188" s="110"/>
      <c r="OS188" s="110"/>
      <c r="OT188" s="110"/>
      <c r="OU188" s="110"/>
      <c r="OV188" s="110"/>
      <c r="OW188" s="110"/>
      <c r="OX188" s="110"/>
      <c r="OY188" s="110"/>
      <c r="OZ188" s="110"/>
      <c r="PA188" s="110"/>
      <c r="PB188" s="110"/>
      <c r="PC188" s="110"/>
      <c r="PD188" s="110"/>
      <c r="PE188" s="110"/>
      <c r="PF188" s="110"/>
      <c r="PG188" s="110"/>
      <c r="PH188" s="110"/>
      <c r="PI188" s="110"/>
      <c r="PJ188" s="110"/>
      <c r="PK188" s="110"/>
      <c r="PL188" s="110"/>
      <c r="PM188" s="110"/>
      <c r="PN188" s="110"/>
      <c r="PO188" s="110"/>
      <c r="PP188" s="110"/>
      <c r="PQ188" s="110"/>
      <c r="PR188" s="110"/>
      <c r="PS188" s="110"/>
      <c r="PT188" s="110"/>
      <c r="PU188" s="110"/>
      <c r="PV188" s="110"/>
      <c r="PW188" s="110"/>
      <c r="PX188" s="110"/>
      <c r="PY188" s="110"/>
      <c r="PZ188" s="110"/>
      <c r="QA188" s="110"/>
      <c r="QB188" s="110"/>
      <c r="QC188" s="110"/>
      <c r="QD188" s="110"/>
      <c r="QE188" s="110"/>
      <c r="QF188" s="110"/>
      <c r="QG188" s="110"/>
      <c r="QH188" s="110"/>
      <c r="QI188" s="110"/>
      <c r="QJ188" s="110"/>
      <c r="QK188" s="110"/>
      <c r="QL188" s="110"/>
      <c r="QM188" s="110"/>
      <c r="QN188" s="110"/>
      <c r="QO188" s="110"/>
      <c r="QP188" s="110"/>
      <c r="QQ188" s="110"/>
      <c r="QR188" s="110"/>
      <c r="QS188" s="110"/>
      <c r="QT188" s="110"/>
      <c r="QU188" s="110"/>
      <c r="QV188" s="110"/>
      <c r="QW188" s="110"/>
      <c r="QX188" s="110"/>
      <c r="QY188" s="110"/>
      <c r="QZ188" s="110"/>
      <c r="RA188" s="110"/>
      <c r="RB188" s="110"/>
      <c r="RC188" s="110"/>
      <c r="RD188" s="110"/>
      <c r="RE188" s="110"/>
      <c r="RF188" s="110"/>
      <c r="RG188" s="110"/>
      <c r="RH188" s="110"/>
      <c r="RI188" s="110"/>
      <c r="RJ188" s="110"/>
      <c r="RK188" s="110"/>
      <c r="RL188" s="110"/>
      <c r="RM188" s="110"/>
      <c r="RN188" s="110"/>
      <c r="RO188" s="110"/>
      <c r="RP188" s="110"/>
      <c r="RQ188" s="110"/>
      <c r="RR188" s="110"/>
      <c r="RS188" s="110"/>
      <c r="RT188" s="110"/>
      <c r="RU188" s="110"/>
      <c r="RV188" s="110"/>
      <c r="RW188" s="110"/>
      <c r="RX188" s="110"/>
      <c r="RY188" s="110"/>
      <c r="RZ188" s="110"/>
      <c r="SA188" s="110"/>
      <c r="SB188" s="110"/>
      <c r="SC188" s="110"/>
      <c r="SD188" s="110"/>
      <c r="SE188" s="110"/>
      <c r="SF188" s="110"/>
      <c r="SG188" s="110"/>
      <c r="SH188" s="110"/>
      <c r="SI188" s="110"/>
      <c r="SJ188" s="110"/>
      <c r="SK188" s="110"/>
      <c r="SL188" s="110"/>
      <c r="SM188" s="110"/>
      <c r="SN188" s="110"/>
      <c r="SO188" s="110"/>
      <c r="SP188" s="110"/>
      <c r="SQ188" s="110"/>
      <c r="SR188" s="110"/>
      <c r="SS188" s="110"/>
      <c r="ST188" s="110"/>
      <c r="SU188" s="110"/>
      <c r="SV188" s="110"/>
      <c r="SW188" s="110"/>
      <c r="SX188" s="110"/>
      <c r="SY188" s="110"/>
      <c r="SZ188" s="110"/>
      <c r="TA188" s="110"/>
      <c r="TB188" s="110"/>
      <c r="TC188" s="110"/>
      <c r="TD188" s="110"/>
      <c r="TE188" s="110"/>
      <c r="TF188" s="110"/>
      <c r="TG188" s="110"/>
      <c r="TH188" s="110"/>
      <c r="TI188" s="110"/>
      <c r="TJ188" s="110"/>
      <c r="TK188" s="110"/>
      <c r="TL188" s="110"/>
      <c r="TM188" s="110"/>
      <c r="TN188" s="110"/>
      <c r="TO188" s="110"/>
      <c r="TP188" s="110"/>
      <c r="TQ188" s="110"/>
      <c r="TR188" s="110"/>
      <c r="TS188" s="110"/>
      <c r="TT188" s="110"/>
      <c r="TU188" s="110"/>
      <c r="TV188" s="110"/>
      <c r="TW188" s="110"/>
      <c r="TX188" s="110"/>
      <c r="TY188" s="110"/>
      <c r="TZ188" s="110"/>
      <c r="UA188" s="110"/>
      <c r="UB188" s="110"/>
      <c r="UC188" s="110"/>
      <c r="UD188" s="110"/>
      <c r="UE188" s="110"/>
      <c r="UF188" s="110"/>
      <c r="UG188" s="110"/>
      <c r="UH188" s="110"/>
      <c r="UI188" s="110"/>
      <c r="UJ188" s="110"/>
      <c r="UK188" s="110"/>
      <c r="UL188" s="110"/>
      <c r="UM188" s="110"/>
      <c r="UN188" s="110"/>
      <c r="UO188" s="110"/>
      <c r="UP188" s="110"/>
    </row>
    <row r="189" spans="1:562" ht="14.25" customHeight="1">
      <c r="A189" s="103" t="s">
        <v>160</v>
      </c>
      <c r="B189" s="111" t="s">
        <v>420</v>
      </c>
      <c r="C189" s="105" t="s">
        <v>519</v>
      </c>
      <c r="D189" s="106" t="s">
        <v>621</v>
      </c>
      <c r="E189" s="107"/>
      <c r="F189" s="108"/>
      <c r="G189" s="108"/>
      <c r="H189" s="109"/>
      <c r="I189" s="109"/>
      <c r="J189" s="109"/>
      <c r="K189" s="109"/>
      <c r="L189" s="108" t="s">
        <v>179</v>
      </c>
      <c r="M189" s="108"/>
      <c r="N189" s="108"/>
      <c r="O189" s="108"/>
      <c r="P189" s="108"/>
      <c r="Q189" s="108"/>
      <c r="R189" s="108"/>
      <c r="S189" s="108"/>
      <c r="T189" s="108"/>
      <c r="U189" s="108"/>
      <c r="V189" s="108"/>
      <c r="W189" s="108"/>
      <c r="X189" s="108"/>
      <c r="Y189" s="108"/>
      <c r="Z189" s="108"/>
      <c r="AA189" s="110">
        <v>1000</v>
      </c>
    </row>
    <row r="190" spans="1:562" s="14" customFormat="1" ht="14.25" hidden="1" customHeight="1">
      <c r="A190" s="15"/>
      <c r="B190" s="76" t="s">
        <v>378</v>
      </c>
      <c r="C190" s="8" t="s">
        <v>136</v>
      </c>
      <c r="D190" s="53"/>
      <c r="AA190" s="53"/>
    </row>
    <row r="191" spans="1:562" s="14" customFormat="1" ht="14.25" hidden="1" customHeight="1">
      <c r="A191" s="129"/>
      <c r="B191" s="130" t="s">
        <v>377</v>
      </c>
      <c r="C191" s="131" t="s">
        <v>136</v>
      </c>
      <c r="D191"/>
      <c r="AA191"/>
    </row>
    <row r="192" spans="1:562" ht="14.25" customHeight="1">
      <c r="A192" s="103" t="s">
        <v>160</v>
      </c>
      <c r="B192" s="104" t="s">
        <v>720</v>
      </c>
      <c r="C192" s="134" t="s">
        <v>723</v>
      </c>
      <c r="D192" s="106" t="s">
        <v>621</v>
      </c>
      <c r="E192" s="107"/>
      <c r="F192" s="108"/>
      <c r="G192" s="108"/>
      <c r="H192" s="109"/>
      <c r="I192" s="109"/>
      <c r="J192" s="109"/>
      <c r="K192" s="109"/>
      <c r="L192" s="108" t="s">
        <v>179</v>
      </c>
      <c r="M192" s="108"/>
      <c r="N192" s="108"/>
      <c r="O192" s="108"/>
      <c r="P192" s="108"/>
      <c r="Q192" s="108"/>
      <c r="R192" s="108"/>
      <c r="S192" s="108"/>
      <c r="T192" s="108"/>
      <c r="U192" s="108"/>
      <c r="V192" s="108"/>
      <c r="W192" s="108"/>
      <c r="X192" s="108"/>
      <c r="Y192" s="108"/>
      <c r="Z192" s="108"/>
      <c r="AA192" s="110">
        <v>1000</v>
      </c>
    </row>
    <row r="193" spans="1:562" ht="14.25" customHeight="1">
      <c r="A193" s="103" t="s">
        <v>160</v>
      </c>
      <c r="B193" s="116" t="s">
        <v>717</v>
      </c>
      <c r="C193" s="105" t="s">
        <v>722</v>
      </c>
      <c r="D193" s="106" t="s">
        <v>621</v>
      </c>
      <c r="E193" s="107"/>
      <c r="F193" s="108"/>
      <c r="G193" s="108"/>
      <c r="H193" s="109"/>
      <c r="I193" s="109"/>
      <c r="J193" s="109"/>
      <c r="K193" s="109"/>
      <c r="L193" s="108" t="s">
        <v>179</v>
      </c>
      <c r="M193" s="108"/>
      <c r="N193" s="108"/>
      <c r="O193" s="108"/>
      <c r="P193" s="108"/>
      <c r="Q193" s="108"/>
      <c r="R193" s="108"/>
      <c r="S193" s="108"/>
      <c r="T193" s="108"/>
      <c r="U193" s="108"/>
      <c r="V193" s="108"/>
      <c r="W193" s="108"/>
      <c r="X193" s="108"/>
      <c r="Y193" s="108"/>
      <c r="Z193" s="108"/>
      <c r="AA193" s="110">
        <v>8000</v>
      </c>
    </row>
    <row r="194" spans="1:562" ht="14.25" customHeight="1">
      <c r="A194" s="117" t="s">
        <v>160</v>
      </c>
      <c r="B194" s="117" t="s">
        <v>160</v>
      </c>
      <c r="C194" s="118"/>
      <c r="D194" s="118"/>
      <c r="E194" s="118"/>
      <c r="F194" s="118"/>
      <c r="G194" s="118"/>
      <c r="H194" s="118"/>
      <c r="I194" s="118"/>
      <c r="J194" s="118"/>
      <c r="K194" s="118"/>
      <c r="L194" s="118"/>
      <c r="M194" s="118"/>
      <c r="N194" s="118"/>
      <c r="O194" s="118"/>
      <c r="P194" s="118"/>
      <c r="Q194" s="118"/>
      <c r="R194" s="118"/>
      <c r="S194" s="118"/>
      <c r="T194" s="118"/>
      <c r="U194" s="118"/>
      <c r="V194" s="118"/>
      <c r="W194" s="118"/>
      <c r="X194" s="118"/>
      <c r="Y194" s="118"/>
      <c r="Z194" s="118"/>
      <c r="AA194" s="118"/>
    </row>
    <row r="195" spans="1:562" s="121" customFormat="1" ht="13.95" customHeight="1">
      <c r="A195" s="103" t="s">
        <v>160</v>
      </c>
      <c r="B195" s="111" t="s">
        <v>376</v>
      </c>
      <c r="C195" s="105" t="s">
        <v>520</v>
      </c>
      <c r="D195" s="106" t="s">
        <v>621</v>
      </c>
      <c r="E195" s="107"/>
      <c r="F195" s="108" t="s">
        <v>179</v>
      </c>
      <c r="G195" s="108" t="s">
        <v>179</v>
      </c>
      <c r="H195" s="108" t="s">
        <v>179</v>
      </c>
      <c r="I195" s="109"/>
      <c r="J195" s="109"/>
      <c r="K195" s="109"/>
      <c r="L195" s="108"/>
      <c r="M195" s="108"/>
      <c r="N195" s="108"/>
      <c r="O195" s="108"/>
      <c r="P195" s="108"/>
      <c r="Q195" s="108"/>
      <c r="R195" s="108"/>
      <c r="S195" s="108"/>
      <c r="T195" s="108"/>
      <c r="U195" s="108"/>
      <c r="V195" s="108"/>
      <c r="W195" s="108"/>
      <c r="X195" s="108"/>
      <c r="Y195" s="108"/>
      <c r="Z195" s="108"/>
      <c r="AA195" s="110">
        <v>1500</v>
      </c>
      <c r="AB195" s="110"/>
      <c r="AC195" s="110"/>
      <c r="AD195" s="110"/>
      <c r="AE195" s="110"/>
      <c r="AF195" s="110"/>
      <c r="AG195" s="110"/>
      <c r="AH195" s="110"/>
      <c r="AI195" s="110"/>
      <c r="AJ195" s="110"/>
      <c r="AK195" s="110"/>
      <c r="AL195" s="110"/>
      <c r="AM195" s="110"/>
      <c r="AN195" s="110"/>
      <c r="AO195" s="110"/>
      <c r="AP195" s="110"/>
      <c r="AQ195" s="110"/>
      <c r="AR195" s="110"/>
      <c r="AS195" s="110"/>
      <c r="AT195" s="110"/>
      <c r="AU195" s="110"/>
      <c r="AV195" s="110"/>
      <c r="AW195" s="110"/>
      <c r="AX195" s="110"/>
      <c r="AY195" s="110"/>
      <c r="AZ195" s="110"/>
      <c r="BA195" s="110"/>
      <c r="BB195" s="110"/>
      <c r="BC195" s="110"/>
      <c r="BD195" s="110"/>
      <c r="BE195" s="110"/>
      <c r="BF195" s="110"/>
      <c r="BG195" s="110"/>
      <c r="BH195" s="110"/>
      <c r="BI195" s="110"/>
      <c r="BJ195" s="110"/>
      <c r="BK195" s="110"/>
      <c r="BL195" s="110"/>
      <c r="BM195" s="110"/>
      <c r="BN195" s="110"/>
      <c r="BO195" s="110"/>
      <c r="BP195" s="110"/>
      <c r="BQ195" s="110"/>
      <c r="BR195" s="110"/>
      <c r="BS195" s="110"/>
      <c r="BT195" s="110"/>
      <c r="BU195" s="110"/>
      <c r="BV195" s="110"/>
      <c r="BW195" s="110"/>
      <c r="BX195" s="110"/>
      <c r="BY195" s="110"/>
      <c r="BZ195" s="110"/>
      <c r="CA195" s="110"/>
      <c r="CB195" s="110"/>
      <c r="CC195" s="110"/>
      <c r="CD195" s="110"/>
      <c r="CE195" s="110"/>
      <c r="CF195" s="110"/>
      <c r="CG195" s="110"/>
      <c r="CH195" s="110"/>
      <c r="CI195" s="110"/>
      <c r="CJ195" s="110"/>
      <c r="CK195" s="110"/>
      <c r="CL195" s="110"/>
      <c r="CM195" s="110"/>
      <c r="CN195" s="110"/>
      <c r="CO195" s="110"/>
      <c r="CP195" s="110"/>
      <c r="CQ195" s="110"/>
      <c r="CR195" s="110"/>
      <c r="CS195" s="110"/>
      <c r="CT195" s="110"/>
      <c r="CU195" s="110"/>
      <c r="CV195" s="110"/>
      <c r="CW195" s="110"/>
      <c r="CX195" s="110"/>
      <c r="CY195" s="110"/>
      <c r="CZ195" s="110"/>
      <c r="DA195" s="110"/>
      <c r="DB195" s="110"/>
      <c r="DC195" s="110"/>
      <c r="DD195" s="110"/>
      <c r="DE195" s="110"/>
      <c r="DF195" s="110"/>
      <c r="DG195" s="110"/>
      <c r="DH195" s="110"/>
      <c r="DI195" s="110"/>
      <c r="DJ195" s="110"/>
      <c r="DK195" s="110"/>
      <c r="DL195" s="110"/>
      <c r="DM195" s="110"/>
      <c r="DN195" s="110"/>
      <c r="DO195" s="110"/>
      <c r="DP195" s="110"/>
      <c r="DQ195" s="110"/>
      <c r="DR195" s="110"/>
      <c r="DS195" s="110"/>
      <c r="DT195" s="110"/>
      <c r="DU195" s="110"/>
      <c r="DV195" s="110"/>
      <c r="DW195" s="110"/>
      <c r="DX195" s="110"/>
      <c r="DY195" s="110"/>
      <c r="DZ195" s="110"/>
      <c r="EA195" s="110"/>
      <c r="EB195" s="110"/>
      <c r="EC195" s="110"/>
      <c r="ED195" s="110"/>
      <c r="EE195" s="110"/>
      <c r="EF195" s="110"/>
      <c r="EG195" s="110"/>
      <c r="EH195" s="110"/>
      <c r="EI195" s="110"/>
      <c r="EJ195" s="110"/>
      <c r="EK195" s="110"/>
      <c r="EL195" s="110"/>
      <c r="EM195" s="110"/>
      <c r="EN195" s="110"/>
      <c r="EO195" s="110"/>
      <c r="EP195" s="110"/>
      <c r="EQ195" s="110"/>
      <c r="ER195" s="110"/>
      <c r="ES195" s="110"/>
      <c r="ET195" s="110"/>
      <c r="EU195" s="110"/>
      <c r="EV195" s="110"/>
      <c r="EW195" s="110"/>
      <c r="EX195" s="110"/>
      <c r="EY195" s="110"/>
      <c r="EZ195" s="110"/>
      <c r="FA195" s="110"/>
      <c r="FB195" s="110"/>
      <c r="FC195" s="110"/>
      <c r="FD195" s="110"/>
      <c r="FE195" s="110"/>
      <c r="FF195" s="110"/>
      <c r="FG195" s="110"/>
      <c r="FH195" s="110"/>
      <c r="FI195" s="110"/>
      <c r="FJ195" s="110"/>
      <c r="FK195" s="110"/>
      <c r="FL195" s="110"/>
      <c r="FM195" s="110"/>
      <c r="FN195" s="110"/>
      <c r="FO195" s="110"/>
      <c r="FP195" s="110"/>
      <c r="FQ195" s="110"/>
      <c r="FR195" s="110"/>
      <c r="FS195" s="110"/>
      <c r="FT195" s="110"/>
      <c r="FU195" s="110"/>
      <c r="FV195" s="110"/>
      <c r="FW195" s="110"/>
      <c r="FX195" s="110"/>
      <c r="FY195" s="110"/>
      <c r="FZ195" s="110"/>
      <c r="GA195" s="110"/>
      <c r="GB195" s="110"/>
      <c r="GC195" s="110"/>
      <c r="GD195" s="110"/>
      <c r="GE195" s="110"/>
      <c r="GF195" s="110"/>
      <c r="GG195" s="110"/>
      <c r="GH195" s="110"/>
      <c r="GI195" s="110"/>
      <c r="GJ195" s="110"/>
      <c r="GK195" s="110"/>
      <c r="GL195" s="110"/>
      <c r="GM195" s="110"/>
      <c r="GN195" s="110"/>
      <c r="GO195" s="110"/>
      <c r="GP195" s="110"/>
      <c r="GQ195" s="110"/>
      <c r="GR195" s="110"/>
      <c r="GS195" s="110"/>
      <c r="GT195" s="110"/>
      <c r="GU195" s="110"/>
      <c r="GV195" s="110"/>
      <c r="GW195" s="110"/>
      <c r="GX195" s="110"/>
      <c r="GY195" s="110"/>
      <c r="GZ195" s="110"/>
      <c r="HA195" s="110"/>
      <c r="HB195" s="110"/>
      <c r="HC195" s="110"/>
      <c r="HD195" s="110"/>
      <c r="HE195" s="110"/>
      <c r="HF195" s="110"/>
      <c r="HG195" s="110"/>
      <c r="HH195" s="110"/>
      <c r="HI195" s="110"/>
      <c r="HJ195" s="110"/>
      <c r="HK195" s="110"/>
      <c r="HL195" s="110"/>
      <c r="HM195" s="110"/>
      <c r="HN195" s="110"/>
      <c r="HO195" s="110"/>
      <c r="HP195" s="110"/>
      <c r="HQ195" s="110"/>
      <c r="HR195" s="110"/>
      <c r="HS195" s="110"/>
      <c r="HT195" s="110"/>
      <c r="HU195" s="110"/>
      <c r="HV195" s="110"/>
      <c r="HW195" s="110"/>
      <c r="HX195" s="110"/>
      <c r="HY195" s="110"/>
      <c r="HZ195" s="110"/>
      <c r="IA195" s="110"/>
      <c r="IB195" s="110"/>
      <c r="IC195" s="110"/>
      <c r="ID195" s="110"/>
      <c r="IE195" s="110"/>
      <c r="IF195" s="110"/>
      <c r="IG195" s="110"/>
      <c r="IH195" s="110"/>
      <c r="II195" s="110"/>
      <c r="IJ195" s="110"/>
      <c r="IK195" s="110"/>
      <c r="IL195" s="110"/>
      <c r="IM195" s="110"/>
      <c r="IN195" s="110"/>
      <c r="IO195" s="110"/>
      <c r="IP195" s="110"/>
      <c r="IQ195" s="110"/>
      <c r="IR195" s="110"/>
      <c r="IS195" s="110"/>
      <c r="IT195" s="110"/>
      <c r="IU195" s="110"/>
      <c r="IV195" s="110"/>
      <c r="IW195" s="110"/>
      <c r="IX195" s="110"/>
      <c r="IY195" s="110"/>
      <c r="IZ195" s="110"/>
      <c r="JA195" s="110"/>
      <c r="JB195" s="110"/>
      <c r="JC195" s="110"/>
      <c r="JD195" s="110"/>
      <c r="JE195" s="110"/>
      <c r="JF195" s="110"/>
      <c r="JG195" s="110"/>
      <c r="JH195" s="110"/>
      <c r="JI195" s="110"/>
      <c r="JJ195" s="110"/>
      <c r="JK195" s="110"/>
      <c r="JL195" s="110"/>
      <c r="JM195" s="110"/>
      <c r="JN195" s="110"/>
      <c r="JO195" s="110"/>
      <c r="JP195" s="110"/>
      <c r="JQ195" s="110"/>
      <c r="JR195" s="110"/>
      <c r="JS195" s="110"/>
      <c r="JT195" s="110"/>
      <c r="JU195" s="110"/>
      <c r="JV195" s="110"/>
      <c r="JW195" s="110"/>
      <c r="JX195" s="110"/>
      <c r="JY195" s="110"/>
      <c r="JZ195" s="110"/>
      <c r="KA195" s="110"/>
      <c r="KB195" s="110"/>
      <c r="KC195" s="110"/>
      <c r="KD195" s="110"/>
      <c r="KE195" s="110"/>
      <c r="KF195" s="110"/>
      <c r="KG195" s="110"/>
      <c r="KH195" s="110"/>
      <c r="KI195" s="110"/>
      <c r="KJ195" s="110"/>
      <c r="KK195" s="110"/>
      <c r="KL195" s="110"/>
      <c r="KM195" s="110"/>
      <c r="KN195" s="110"/>
      <c r="KO195" s="110"/>
      <c r="KP195" s="110"/>
      <c r="KQ195" s="110"/>
      <c r="KR195" s="110"/>
      <c r="KS195" s="110"/>
      <c r="KT195" s="110"/>
      <c r="KU195" s="110"/>
      <c r="KV195" s="110"/>
      <c r="KW195" s="110"/>
      <c r="KX195" s="110"/>
      <c r="KY195" s="110"/>
      <c r="KZ195" s="110"/>
      <c r="LA195" s="110"/>
      <c r="LB195" s="110"/>
      <c r="LC195" s="110"/>
      <c r="LD195" s="110"/>
      <c r="LE195" s="110"/>
      <c r="LF195" s="110"/>
      <c r="LG195" s="110"/>
      <c r="LH195" s="110"/>
      <c r="LI195" s="110"/>
      <c r="LJ195" s="110"/>
      <c r="LK195" s="110"/>
      <c r="LL195" s="110"/>
      <c r="LM195" s="110"/>
      <c r="LN195" s="110"/>
      <c r="LO195" s="110"/>
      <c r="LP195" s="110"/>
      <c r="LQ195" s="110"/>
      <c r="LR195" s="110"/>
      <c r="LS195" s="110"/>
      <c r="LT195" s="110"/>
      <c r="LU195" s="110"/>
      <c r="LV195" s="110"/>
      <c r="LW195" s="110"/>
      <c r="LX195" s="110"/>
      <c r="LY195" s="110"/>
      <c r="LZ195" s="110"/>
      <c r="MA195" s="110"/>
      <c r="MB195" s="110"/>
      <c r="MC195" s="110"/>
      <c r="MD195" s="110"/>
      <c r="ME195" s="110"/>
      <c r="MF195" s="110"/>
      <c r="MG195" s="110"/>
      <c r="MH195" s="110"/>
      <c r="MI195" s="110"/>
      <c r="MJ195" s="110"/>
      <c r="MK195" s="110"/>
      <c r="ML195" s="110"/>
      <c r="MM195" s="110"/>
      <c r="MN195" s="110"/>
      <c r="MO195" s="110"/>
      <c r="MP195" s="110"/>
      <c r="MQ195" s="110"/>
      <c r="MR195" s="110"/>
      <c r="MS195" s="110"/>
      <c r="MT195" s="110"/>
      <c r="MU195" s="110"/>
      <c r="MV195" s="110"/>
      <c r="MW195" s="110"/>
      <c r="MX195" s="110"/>
      <c r="MY195" s="110"/>
      <c r="MZ195" s="110"/>
      <c r="NA195" s="110"/>
      <c r="NB195" s="110"/>
      <c r="NC195" s="110"/>
      <c r="ND195" s="110"/>
      <c r="NE195" s="110"/>
      <c r="NF195" s="110"/>
      <c r="NG195" s="110"/>
      <c r="NH195" s="110"/>
      <c r="NI195" s="110"/>
      <c r="NJ195" s="110"/>
      <c r="NK195" s="110"/>
      <c r="NL195" s="110"/>
      <c r="NM195" s="110"/>
      <c r="NN195" s="110"/>
      <c r="NO195" s="110"/>
      <c r="NP195" s="110"/>
      <c r="NQ195" s="110"/>
      <c r="NR195" s="110"/>
      <c r="NS195" s="110"/>
      <c r="NT195" s="110"/>
      <c r="NU195" s="110"/>
      <c r="NV195" s="110"/>
      <c r="NW195" s="110"/>
      <c r="NX195" s="110"/>
      <c r="NY195" s="110"/>
      <c r="NZ195" s="110"/>
      <c r="OA195" s="110"/>
      <c r="OB195" s="110"/>
      <c r="OC195" s="110"/>
      <c r="OD195" s="110"/>
      <c r="OE195" s="110"/>
      <c r="OF195" s="110"/>
      <c r="OG195" s="110"/>
      <c r="OH195" s="110"/>
      <c r="OI195" s="110"/>
      <c r="OJ195" s="110"/>
      <c r="OK195" s="110"/>
      <c r="OL195" s="110"/>
      <c r="OM195" s="110"/>
      <c r="ON195" s="110"/>
      <c r="OO195" s="110"/>
      <c r="OP195" s="110"/>
      <c r="OQ195" s="110"/>
      <c r="OR195" s="110"/>
      <c r="OS195" s="110"/>
      <c r="OT195" s="110"/>
      <c r="OU195" s="110"/>
      <c r="OV195" s="110"/>
      <c r="OW195" s="110"/>
      <c r="OX195" s="110"/>
      <c r="OY195" s="110"/>
      <c r="OZ195" s="110"/>
      <c r="PA195" s="110"/>
      <c r="PB195" s="110"/>
      <c r="PC195" s="110"/>
      <c r="PD195" s="110"/>
      <c r="PE195" s="110"/>
      <c r="PF195" s="110"/>
      <c r="PG195" s="110"/>
      <c r="PH195" s="110"/>
      <c r="PI195" s="110"/>
      <c r="PJ195" s="110"/>
      <c r="PK195" s="110"/>
      <c r="PL195" s="110"/>
      <c r="PM195" s="110"/>
      <c r="PN195" s="110"/>
      <c r="PO195" s="110"/>
      <c r="PP195" s="110"/>
      <c r="PQ195" s="110"/>
      <c r="PR195" s="110"/>
      <c r="PS195" s="110"/>
      <c r="PT195" s="110"/>
      <c r="PU195" s="110"/>
      <c r="PV195" s="110"/>
      <c r="PW195" s="110"/>
      <c r="PX195" s="110"/>
      <c r="PY195" s="110"/>
      <c r="PZ195" s="110"/>
      <c r="QA195" s="110"/>
      <c r="QB195" s="110"/>
      <c r="QC195" s="110"/>
      <c r="QD195" s="110"/>
      <c r="QE195" s="110"/>
      <c r="QF195" s="110"/>
      <c r="QG195" s="110"/>
      <c r="QH195" s="110"/>
      <c r="QI195" s="110"/>
      <c r="QJ195" s="110"/>
      <c r="QK195" s="110"/>
      <c r="QL195" s="110"/>
      <c r="QM195" s="110"/>
      <c r="QN195" s="110"/>
      <c r="QO195" s="110"/>
      <c r="QP195" s="110"/>
      <c r="QQ195" s="110"/>
      <c r="QR195" s="110"/>
      <c r="QS195" s="110"/>
      <c r="QT195" s="110"/>
      <c r="QU195" s="110"/>
      <c r="QV195" s="110"/>
      <c r="QW195" s="110"/>
      <c r="QX195" s="110"/>
      <c r="QY195" s="110"/>
      <c r="QZ195" s="110"/>
      <c r="RA195" s="110"/>
      <c r="RB195" s="110"/>
      <c r="RC195" s="110"/>
      <c r="RD195" s="110"/>
      <c r="RE195" s="110"/>
      <c r="RF195" s="110"/>
      <c r="RG195" s="110"/>
      <c r="RH195" s="110"/>
      <c r="RI195" s="110"/>
      <c r="RJ195" s="110"/>
      <c r="RK195" s="110"/>
      <c r="RL195" s="110"/>
      <c r="RM195" s="110"/>
      <c r="RN195" s="110"/>
      <c r="RO195" s="110"/>
      <c r="RP195" s="110"/>
      <c r="RQ195" s="110"/>
      <c r="RR195" s="110"/>
      <c r="RS195" s="110"/>
      <c r="RT195" s="110"/>
      <c r="RU195" s="110"/>
      <c r="RV195" s="110"/>
      <c r="RW195" s="110"/>
      <c r="RX195" s="110"/>
      <c r="RY195" s="110"/>
      <c r="RZ195" s="110"/>
      <c r="SA195" s="110"/>
      <c r="SB195" s="110"/>
      <c r="SC195" s="110"/>
      <c r="SD195" s="110"/>
      <c r="SE195" s="110"/>
      <c r="SF195" s="110"/>
      <c r="SG195" s="110"/>
      <c r="SH195" s="110"/>
      <c r="SI195" s="110"/>
      <c r="SJ195" s="110"/>
      <c r="SK195" s="110"/>
      <c r="SL195" s="110"/>
      <c r="SM195" s="110"/>
      <c r="SN195" s="110"/>
      <c r="SO195" s="110"/>
      <c r="SP195" s="110"/>
      <c r="SQ195" s="110"/>
      <c r="SR195" s="110"/>
      <c r="SS195" s="110"/>
      <c r="ST195" s="110"/>
      <c r="SU195" s="110"/>
      <c r="SV195" s="110"/>
      <c r="SW195" s="110"/>
      <c r="SX195" s="110"/>
      <c r="SY195" s="110"/>
      <c r="SZ195" s="110"/>
      <c r="TA195" s="110"/>
      <c r="TB195" s="110"/>
      <c r="TC195" s="110"/>
      <c r="TD195" s="110"/>
      <c r="TE195" s="110"/>
      <c r="TF195" s="110"/>
      <c r="TG195" s="110"/>
      <c r="TH195" s="110"/>
      <c r="TI195" s="110"/>
      <c r="TJ195" s="110"/>
      <c r="TK195" s="110"/>
      <c r="TL195" s="110"/>
      <c r="TM195" s="110"/>
      <c r="TN195" s="110"/>
      <c r="TO195" s="110"/>
      <c r="TP195" s="110"/>
      <c r="TQ195" s="110"/>
      <c r="TR195" s="110"/>
      <c r="TS195" s="110"/>
      <c r="TT195" s="110"/>
      <c r="TU195" s="110"/>
      <c r="TV195" s="110"/>
      <c r="TW195" s="110"/>
      <c r="TX195" s="110"/>
      <c r="TY195" s="110"/>
      <c r="TZ195" s="110"/>
      <c r="UA195" s="110"/>
      <c r="UB195" s="110"/>
      <c r="UC195" s="110"/>
      <c r="UD195" s="110"/>
      <c r="UE195" s="110"/>
      <c r="UF195" s="110"/>
      <c r="UG195" s="110"/>
      <c r="UH195" s="110"/>
      <c r="UI195" s="110"/>
      <c r="UJ195" s="110"/>
      <c r="UK195" s="110"/>
      <c r="UL195" s="110"/>
      <c r="UM195" s="110"/>
      <c r="UN195" s="110"/>
      <c r="UO195" s="110"/>
      <c r="UP195" s="110"/>
    </row>
    <row r="196" spans="1:562" s="14" customFormat="1" ht="14.25" hidden="1" customHeight="1">
      <c r="A196" s="15"/>
      <c r="B196" s="76" t="s">
        <v>39</v>
      </c>
      <c r="C196" s="15" t="e">
        <v>#N/A</v>
      </c>
      <c r="D196" s="14" t="s">
        <v>621</v>
      </c>
      <c r="E196"/>
      <c r="F196"/>
      <c r="G196"/>
      <c r="H196"/>
      <c r="I196"/>
      <c r="J196"/>
      <c r="K196"/>
      <c r="L196"/>
      <c r="M196"/>
      <c r="N196"/>
      <c r="O196"/>
      <c r="P196"/>
      <c r="Q196"/>
      <c r="R196"/>
      <c r="S196"/>
      <c r="T196"/>
      <c r="U196"/>
      <c r="V196"/>
      <c r="W196"/>
      <c r="X196"/>
      <c r="Y196"/>
      <c r="Z196"/>
    </row>
    <row r="197" spans="1:562" s="14" customFormat="1" ht="14.25" hidden="1" customHeight="1">
      <c r="A197" s="15"/>
      <c r="B197" s="75" t="s">
        <v>41</v>
      </c>
      <c r="C197" s="15" t="e">
        <v>#N/A</v>
      </c>
      <c r="D197" s="14" t="s">
        <v>621</v>
      </c>
      <c r="E197"/>
      <c r="F197"/>
      <c r="G197"/>
      <c r="H197"/>
      <c r="I197"/>
      <c r="J197"/>
      <c r="K197"/>
      <c r="L197"/>
      <c r="M197"/>
      <c r="N197"/>
      <c r="O197"/>
      <c r="P197"/>
      <c r="Q197"/>
      <c r="R197"/>
      <c r="S197"/>
      <c r="T197"/>
      <c r="U197"/>
      <c r="V197"/>
      <c r="W197"/>
      <c r="X197"/>
      <c r="Y197"/>
      <c r="Z197"/>
    </row>
    <row r="198" spans="1:562" s="14" customFormat="1" ht="14.25" hidden="1" customHeight="1">
      <c r="A198" s="15"/>
      <c r="B198" s="75" t="s">
        <v>113</v>
      </c>
      <c r="C198" s="15" t="e">
        <v>#N/A</v>
      </c>
      <c r="D198" s="14" t="s">
        <v>621</v>
      </c>
      <c r="E198"/>
      <c r="F198"/>
      <c r="G198"/>
      <c r="H198"/>
      <c r="I198"/>
      <c r="J198"/>
      <c r="K198"/>
      <c r="L198"/>
      <c r="M198"/>
      <c r="N198"/>
      <c r="O198"/>
      <c r="P198"/>
      <c r="Q198"/>
      <c r="R198"/>
      <c r="S198"/>
      <c r="T198"/>
      <c r="U198"/>
      <c r="V198"/>
      <c r="W198"/>
      <c r="X198"/>
      <c r="Y198"/>
      <c r="Z198"/>
    </row>
    <row r="199" spans="1:562" s="14" customFormat="1" ht="14.25" hidden="1" customHeight="1">
      <c r="A199" s="15"/>
      <c r="B199" s="78" t="s">
        <v>146</v>
      </c>
      <c r="C199" s="15" t="e">
        <v>#N/A</v>
      </c>
      <c r="D199" s="14" t="s">
        <v>621</v>
      </c>
    </row>
    <row r="200" spans="1:562" ht="13.2">
      <c r="A200" s="103" t="s">
        <v>160</v>
      </c>
      <c r="B200" s="111" t="s">
        <v>375</v>
      </c>
      <c r="C200" s="105" t="s">
        <v>521</v>
      </c>
      <c r="D200" s="106" t="s">
        <v>621</v>
      </c>
      <c r="E200" s="107"/>
      <c r="F200" s="108" t="s">
        <v>179</v>
      </c>
      <c r="G200" s="108" t="s">
        <v>179</v>
      </c>
      <c r="H200" s="108" t="s">
        <v>179</v>
      </c>
      <c r="I200" s="109"/>
      <c r="J200" s="109"/>
      <c r="K200" s="109"/>
      <c r="L200" s="108"/>
      <c r="M200" s="108"/>
      <c r="N200" s="108"/>
      <c r="O200" s="108"/>
      <c r="P200" s="108"/>
      <c r="Q200" s="108"/>
      <c r="R200" s="108"/>
      <c r="S200" s="108"/>
      <c r="T200" s="108"/>
      <c r="U200" s="108"/>
      <c r="V200" s="108"/>
      <c r="W200" s="108"/>
      <c r="X200" s="108"/>
      <c r="Y200" s="108"/>
      <c r="Z200" s="108"/>
      <c r="AA200" s="110">
        <v>1500</v>
      </c>
    </row>
    <row r="201" spans="1:562" s="14" customFormat="1" hidden="1">
      <c r="A201" s="15"/>
      <c r="B201" s="76" t="s">
        <v>40</v>
      </c>
      <c r="C201" s="15" t="e">
        <v>#N/A</v>
      </c>
      <c r="D201" s="14" t="s">
        <v>621</v>
      </c>
      <c r="E201"/>
      <c r="F201"/>
      <c r="G201"/>
      <c r="H201"/>
      <c r="I201"/>
      <c r="J201"/>
      <c r="K201"/>
      <c r="L201"/>
      <c r="M201"/>
      <c r="N201"/>
      <c r="O201"/>
      <c r="P201"/>
      <c r="Q201"/>
      <c r="R201"/>
      <c r="S201"/>
      <c r="T201"/>
      <c r="U201"/>
      <c r="V201"/>
      <c r="W201"/>
      <c r="X201"/>
      <c r="Y201"/>
      <c r="Z201"/>
    </row>
    <row r="202" spans="1:562" s="14" customFormat="1" hidden="1">
      <c r="A202" s="15"/>
      <c r="B202" s="75" t="s">
        <v>41</v>
      </c>
      <c r="C202" s="15" t="e">
        <v>#N/A</v>
      </c>
      <c r="D202" s="53" t="s">
        <v>621</v>
      </c>
      <c r="E202"/>
      <c r="F202"/>
      <c r="G202"/>
      <c r="H202"/>
      <c r="I202"/>
      <c r="J202"/>
      <c r="K202"/>
      <c r="L202"/>
      <c r="M202"/>
      <c r="N202"/>
      <c r="O202"/>
      <c r="P202"/>
      <c r="Q202"/>
      <c r="R202"/>
      <c r="S202"/>
      <c r="T202"/>
      <c r="U202"/>
      <c r="V202"/>
      <c r="W202"/>
      <c r="X202"/>
      <c r="Y202"/>
      <c r="Z202"/>
      <c r="AA202" s="53"/>
    </row>
    <row r="203" spans="1:562" s="14" customFormat="1" ht="13.2" hidden="1">
      <c r="A203" s="15"/>
      <c r="B203" s="75" t="s">
        <v>113</v>
      </c>
      <c r="C203" s="15" t="e">
        <v>#N/A</v>
      </c>
      <c r="D203" s="14" t="s">
        <v>621</v>
      </c>
    </row>
    <row r="204" spans="1:562" s="14" customFormat="1" ht="13.2" hidden="1">
      <c r="A204" s="15"/>
      <c r="B204" s="78" t="s">
        <v>146</v>
      </c>
      <c r="C204" s="15" t="e">
        <v>#N/A</v>
      </c>
      <c r="D204" s="14" t="s">
        <v>621</v>
      </c>
    </row>
    <row r="205" spans="1:562" ht="13.2">
      <c r="A205" s="103" t="s">
        <v>160</v>
      </c>
      <c r="B205" s="111" t="s">
        <v>374</v>
      </c>
      <c r="C205" s="105" t="s">
        <v>522</v>
      </c>
      <c r="D205" s="106" t="s">
        <v>621</v>
      </c>
      <c r="E205" s="107"/>
      <c r="F205" s="108" t="s">
        <v>179</v>
      </c>
      <c r="G205" s="108" t="s">
        <v>179</v>
      </c>
      <c r="H205" s="108" t="s">
        <v>179</v>
      </c>
      <c r="I205" s="109"/>
      <c r="J205" s="109"/>
      <c r="K205" s="109"/>
      <c r="L205" s="108"/>
      <c r="M205" s="108"/>
      <c r="N205" s="108"/>
      <c r="O205" s="108"/>
      <c r="P205" s="108"/>
      <c r="Q205" s="108"/>
      <c r="R205" s="108"/>
      <c r="S205" s="108"/>
      <c r="T205" s="108"/>
      <c r="U205" s="108"/>
      <c r="V205" s="108"/>
      <c r="W205" s="108"/>
      <c r="X205" s="108"/>
      <c r="Y205" s="108"/>
      <c r="Z205" s="108"/>
      <c r="AA205" s="110">
        <v>2500</v>
      </c>
    </row>
    <row r="206" spans="1:562" s="14" customFormat="1" ht="13.2" hidden="1">
      <c r="A206" s="15"/>
      <c r="B206" s="76" t="s">
        <v>373</v>
      </c>
      <c r="C206" s="8" t="e">
        <v>#N/A</v>
      </c>
      <c r="D206" s="14" t="s">
        <v>621</v>
      </c>
    </row>
    <row r="207" spans="1:562" s="18" customFormat="1" ht="13.2" hidden="1">
      <c r="A207" s="15"/>
      <c r="B207" s="75" t="s">
        <v>372</v>
      </c>
      <c r="C207" s="8" t="e">
        <v>#N/A</v>
      </c>
      <c r="D207" s="14" t="s">
        <v>621</v>
      </c>
      <c r="E207" s="14"/>
      <c r="F207" s="14"/>
      <c r="G207" s="14"/>
      <c r="H207" s="14"/>
      <c r="I207" s="14"/>
      <c r="J207" s="14"/>
      <c r="K207" s="14"/>
      <c r="L207" s="14"/>
      <c r="M207" s="14"/>
      <c r="N207" s="14"/>
      <c r="O207" s="14"/>
      <c r="P207" s="14"/>
      <c r="Q207" s="14"/>
      <c r="R207" s="14"/>
      <c r="S207" s="14"/>
      <c r="T207" s="14"/>
      <c r="U207" s="14"/>
      <c r="V207" s="14"/>
      <c r="W207" s="14"/>
      <c r="X207" s="14"/>
      <c r="Y207" s="14"/>
      <c r="Z207" s="14"/>
      <c r="AA207" s="14"/>
      <c r="AB207" s="14"/>
      <c r="AC207" s="14"/>
      <c r="AD207" s="14"/>
      <c r="AE207" s="14"/>
      <c r="AF207" s="14"/>
      <c r="AG207" s="14"/>
      <c r="AH207" s="14"/>
      <c r="AI207" s="14"/>
      <c r="AJ207" s="14"/>
      <c r="AK207" s="14"/>
      <c r="AL207" s="14"/>
      <c r="AM207" s="14"/>
      <c r="AN207" s="14"/>
      <c r="AO207" s="14"/>
      <c r="AP207" s="14"/>
      <c r="AQ207" s="14"/>
      <c r="AR207" s="14"/>
      <c r="AS207" s="14"/>
      <c r="AT207" s="14"/>
      <c r="AU207" s="14"/>
      <c r="AV207" s="14"/>
      <c r="AW207" s="14"/>
      <c r="AX207" s="14"/>
      <c r="AY207" s="14"/>
      <c r="AZ207" s="14"/>
      <c r="BA207" s="14"/>
      <c r="BB207" s="14"/>
      <c r="BC207" s="14"/>
      <c r="BD207" s="14"/>
      <c r="BE207" s="14"/>
      <c r="BF207" s="14"/>
      <c r="BG207" s="14"/>
      <c r="BH207" s="14"/>
      <c r="BI207" s="14"/>
      <c r="BJ207" s="14"/>
      <c r="BK207" s="14"/>
      <c r="BL207" s="14"/>
      <c r="BM207" s="14"/>
      <c r="BN207" s="14"/>
      <c r="BO207" s="14"/>
      <c r="BP207" s="14"/>
      <c r="BQ207" s="14"/>
      <c r="BR207" s="14"/>
      <c r="BS207" s="14"/>
      <c r="BT207" s="14"/>
      <c r="BU207" s="14"/>
      <c r="BV207" s="14"/>
      <c r="BW207" s="14"/>
      <c r="BX207" s="14"/>
      <c r="BY207" s="14"/>
      <c r="BZ207" s="14"/>
      <c r="CA207" s="14"/>
      <c r="CB207" s="14"/>
      <c r="CC207" s="14"/>
      <c r="CD207" s="14"/>
      <c r="CE207" s="14"/>
      <c r="CF207" s="14"/>
      <c r="CG207" s="14"/>
      <c r="CH207" s="14"/>
      <c r="CI207" s="14"/>
      <c r="CJ207" s="14"/>
      <c r="CK207" s="14"/>
      <c r="CL207" s="14"/>
      <c r="CM207" s="14"/>
      <c r="CN207" s="14"/>
      <c r="CO207" s="14"/>
      <c r="CP207" s="14"/>
      <c r="CQ207" s="14"/>
      <c r="CR207" s="14"/>
      <c r="CS207" s="14"/>
      <c r="CT207" s="14"/>
      <c r="CU207" s="14"/>
      <c r="CV207" s="14"/>
      <c r="CW207" s="14"/>
      <c r="CX207" s="14"/>
      <c r="CY207" s="14"/>
      <c r="CZ207" s="14"/>
      <c r="DA207" s="14"/>
      <c r="DB207" s="14"/>
      <c r="DC207" s="14"/>
      <c r="DD207" s="14"/>
      <c r="DE207" s="14"/>
      <c r="DF207" s="14"/>
      <c r="DG207" s="14"/>
      <c r="DH207" s="14"/>
      <c r="DI207" s="14"/>
      <c r="DJ207" s="14"/>
      <c r="DK207" s="14"/>
      <c r="DL207" s="14"/>
      <c r="DM207" s="14"/>
      <c r="DN207" s="14"/>
      <c r="DO207" s="14"/>
      <c r="DP207" s="14"/>
      <c r="DQ207" s="14"/>
      <c r="DR207" s="14"/>
      <c r="DS207" s="14"/>
      <c r="DT207" s="14"/>
      <c r="DU207" s="14"/>
      <c r="DV207" s="14"/>
      <c r="DW207" s="14"/>
      <c r="DX207" s="14"/>
      <c r="DY207" s="14"/>
      <c r="DZ207" s="14"/>
      <c r="EA207" s="14"/>
      <c r="EB207" s="14"/>
      <c r="EC207" s="14"/>
      <c r="ED207" s="14"/>
      <c r="EE207" s="14"/>
      <c r="EF207" s="14"/>
      <c r="EG207" s="14"/>
      <c r="EH207" s="14"/>
      <c r="EI207" s="14"/>
      <c r="EJ207" s="14"/>
      <c r="EK207" s="14"/>
      <c r="EL207" s="14"/>
      <c r="EM207" s="14"/>
      <c r="EN207" s="14"/>
      <c r="EO207" s="14"/>
      <c r="EP207" s="14"/>
      <c r="EQ207" s="14"/>
      <c r="ER207" s="14"/>
      <c r="ES207" s="14"/>
      <c r="ET207" s="14"/>
      <c r="EU207" s="14"/>
      <c r="EV207" s="14"/>
      <c r="EW207" s="14"/>
      <c r="EX207" s="14"/>
      <c r="EY207" s="14"/>
      <c r="EZ207" s="14"/>
      <c r="FA207" s="14"/>
      <c r="FB207" s="14"/>
      <c r="FC207" s="14"/>
      <c r="FD207" s="14"/>
      <c r="FE207" s="14"/>
      <c r="FF207" s="14"/>
      <c r="FG207" s="14"/>
      <c r="FH207" s="14"/>
      <c r="FI207" s="14"/>
      <c r="FJ207" s="14"/>
      <c r="FK207" s="14"/>
      <c r="FL207" s="14"/>
      <c r="FM207" s="14"/>
      <c r="FN207" s="14"/>
      <c r="FO207" s="14"/>
      <c r="FP207" s="14"/>
      <c r="FQ207" s="14"/>
      <c r="FR207" s="14"/>
      <c r="FS207" s="14"/>
      <c r="FT207" s="14"/>
      <c r="FU207" s="14"/>
      <c r="FV207" s="14"/>
      <c r="FW207" s="14"/>
      <c r="FX207" s="14"/>
      <c r="FY207" s="14"/>
      <c r="FZ207" s="14"/>
      <c r="GA207" s="14"/>
      <c r="GB207" s="14"/>
      <c r="GC207" s="14"/>
      <c r="GD207" s="14"/>
      <c r="GE207" s="14"/>
      <c r="GF207" s="14"/>
      <c r="GG207" s="14"/>
      <c r="GH207" s="14"/>
      <c r="GI207" s="14"/>
      <c r="GJ207" s="14"/>
      <c r="GK207" s="14"/>
      <c r="GL207" s="14"/>
      <c r="GM207" s="14"/>
      <c r="GN207" s="14"/>
      <c r="GO207" s="14"/>
      <c r="GP207" s="14"/>
      <c r="GQ207" s="14"/>
      <c r="GR207" s="14"/>
      <c r="GS207" s="14"/>
      <c r="GT207" s="14"/>
      <c r="GU207" s="14"/>
      <c r="GV207" s="14"/>
      <c r="GW207" s="14"/>
      <c r="GX207" s="14"/>
      <c r="GY207" s="14"/>
      <c r="GZ207" s="14"/>
      <c r="HA207" s="14"/>
      <c r="HB207" s="14"/>
      <c r="HC207" s="14"/>
      <c r="HD207" s="14"/>
      <c r="HE207" s="14"/>
      <c r="HF207" s="14"/>
      <c r="HG207" s="14"/>
      <c r="HH207" s="14"/>
      <c r="HI207" s="14"/>
      <c r="HJ207" s="14"/>
      <c r="HK207" s="14"/>
      <c r="HL207" s="14"/>
      <c r="HM207" s="14"/>
      <c r="HN207" s="14"/>
      <c r="HO207" s="14"/>
      <c r="HP207" s="14"/>
      <c r="HQ207" s="14"/>
      <c r="HR207" s="14"/>
      <c r="HS207" s="14"/>
      <c r="HT207" s="14"/>
      <c r="HU207" s="14"/>
      <c r="HV207" s="14"/>
      <c r="HW207" s="14"/>
      <c r="HX207" s="14"/>
      <c r="HY207" s="14"/>
      <c r="HZ207" s="14"/>
      <c r="IA207" s="14"/>
      <c r="IB207" s="14"/>
      <c r="IC207" s="14"/>
      <c r="ID207" s="14"/>
      <c r="IE207" s="14"/>
      <c r="IF207" s="14"/>
      <c r="IG207" s="14"/>
      <c r="IH207" s="14"/>
      <c r="II207" s="14"/>
      <c r="IJ207" s="14"/>
      <c r="IK207" s="14"/>
      <c r="IL207" s="14"/>
      <c r="IM207" s="14"/>
      <c r="IN207" s="14"/>
      <c r="IO207" s="14"/>
      <c r="IP207" s="14"/>
      <c r="IQ207" s="14"/>
      <c r="IR207" s="14"/>
      <c r="IS207" s="14"/>
      <c r="IT207" s="14"/>
      <c r="IU207" s="14"/>
      <c r="IV207" s="14"/>
      <c r="IW207" s="14"/>
      <c r="IX207" s="14"/>
      <c r="IY207" s="14"/>
      <c r="IZ207" s="14"/>
      <c r="JA207" s="14"/>
      <c r="JB207" s="14"/>
      <c r="JC207" s="14"/>
      <c r="JD207" s="14"/>
      <c r="JE207" s="14"/>
      <c r="JF207" s="14"/>
      <c r="JG207" s="14"/>
      <c r="JH207" s="14"/>
      <c r="JI207" s="14"/>
      <c r="JJ207" s="14"/>
      <c r="JK207" s="14"/>
      <c r="JL207" s="14"/>
      <c r="JM207" s="14"/>
      <c r="JN207" s="14"/>
      <c r="JO207" s="14"/>
      <c r="JP207" s="14"/>
      <c r="JQ207" s="14"/>
      <c r="JR207" s="14"/>
      <c r="JS207" s="14"/>
      <c r="JT207" s="14"/>
      <c r="JU207" s="14"/>
      <c r="JV207" s="14"/>
      <c r="JW207" s="14"/>
      <c r="JX207" s="14"/>
      <c r="JY207" s="14"/>
      <c r="JZ207" s="14"/>
      <c r="KA207" s="14"/>
      <c r="KB207" s="14"/>
      <c r="KC207" s="14"/>
      <c r="KD207" s="14"/>
      <c r="KE207" s="14"/>
      <c r="KF207" s="14"/>
      <c r="KG207" s="14"/>
      <c r="KH207" s="14"/>
      <c r="KI207" s="14"/>
      <c r="KJ207" s="14"/>
      <c r="KK207" s="14"/>
      <c r="KL207" s="14"/>
      <c r="KM207" s="14"/>
      <c r="KN207" s="14"/>
      <c r="KO207" s="14"/>
      <c r="KP207" s="14"/>
      <c r="KQ207" s="14"/>
      <c r="KR207" s="14"/>
      <c r="KS207" s="14"/>
      <c r="KT207" s="14"/>
      <c r="KU207" s="14"/>
      <c r="KV207" s="14"/>
      <c r="KW207" s="14"/>
      <c r="KX207" s="14"/>
      <c r="KY207" s="14"/>
      <c r="KZ207" s="14"/>
      <c r="LA207" s="14"/>
      <c r="LB207" s="14"/>
      <c r="LC207" s="14"/>
      <c r="LD207" s="14"/>
      <c r="LE207" s="14"/>
      <c r="LF207" s="14"/>
      <c r="LG207" s="14"/>
      <c r="LH207" s="14"/>
      <c r="LI207" s="14"/>
      <c r="LJ207" s="14"/>
      <c r="LK207" s="14"/>
      <c r="LL207" s="14"/>
      <c r="LM207" s="14"/>
      <c r="LN207" s="14"/>
      <c r="LO207" s="14"/>
      <c r="LP207" s="14"/>
      <c r="LQ207" s="14"/>
      <c r="LR207" s="14"/>
      <c r="LS207" s="14"/>
      <c r="LT207" s="14"/>
      <c r="LU207" s="14"/>
      <c r="LV207" s="14"/>
      <c r="LW207" s="14"/>
      <c r="LX207" s="14"/>
      <c r="LY207" s="14"/>
      <c r="LZ207" s="14"/>
      <c r="MA207" s="14"/>
      <c r="MB207" s="14"/>
      <c r="MC207" s="14"/>
      <c r="MD207" s="14"/>
      <c r="ME207" s="14"/>
      <c r="MF207" s="14"/>
      <c r="MG207" s="14"/>
      <c r="MH207" s="14"/>
      <c r="MI207" s="14"/>
      <c r="MJ207" s="14"/>
      <c r="MK207" s="14"/>
      <c r="ML207" s="14"/>
      <c r="MM207" s="14"/>
      <c r="MN207" s="14"/>
      <c r="MO207" s="14"/>
      <c r="MP207" s="14"/>
      <c r="MQ207" s="14"/>
      <c r="MR207" s="14"/>
      <c r="MS207" s="14"/>
      <c r="MT207" s="14"/>
      <c r="MU207" s="14"/>
      <c r="MV207" s="14"/>
      <c r="MW207" s="14"/>
      <c r="MX207" s="14"/>
      <c r="MY207" s="14"/>
      <c r="MZ207" s="14"/>
      <c r="NA207" s="14"/>
      <c r="NB207" s="14"/>
      <c r="NC207" s="14"/>
      <c r="ND207" s="14"/>
      <c r="NE207" s="14"/>
      <c r="NF207" s="14"/>
      <c r="NG207" s="14"/>
      <c r="NH207" s="14"/>
      <c r="NI207" s="14"/>
      <c r="NJ207" s="14"/>
      <c r="NK207" s="14"/>
      <c r="NL207" s="14"/>
      <c r="NM207" s="14"/>
      <c r="NN207" s="14"/>
      <c r="NO207" s="14"/>
      <c r="NP207" s="14"/>
      <c r="NQ207" s="14"/>
      <c r="NR207" s="14"/>
      <c r="NS207" s="14"/>
      <c r="NT207" s="14"/>
      <c r="NU207" s="14"/>
      <c r="NV207" s="14"/>
      <c r="NW207" s="14"/>
      <c r="NX207" s="14"/>
      <c r="NY207" s="14"/>
      <c r="NZ207" s="14"/>
      <c r="OA207" s="14"/>
      <c r="OB207" s="14"/>
      <c r="OC207" s="14"/>
      <c r="OD207" s="14"/>
      <c r="OE207" s="14"/>
      <c r="OF207" s="14"/>
      <c r="OG207" s="14"/>
      <c r="OH207" s="14"/>
      <c r="OI207" s="14"/>
      <c r="OJ207" s="14"/>
      <c r="OK207" s="14"/>
      <c r="OL207" s="14"/>
      <c r="OM207" s="14"/>
      <c r="ON207" s="14"/>
      <c r="OO207" s="14"/>
      <c r="OP207" s="14"/>
      <c r="OQ207" s="14"/>
      <c r="OR207" s="14"/>
      <c r="OS207" s="14"/>
      <c r="OT207" s="14"/>
      <c r="OU207" s="14"/>
      <c r="OV207" s="14"/>
      <c r="OW207" s="14"/>
      <c r="OX207" s="14"/>
      <c r="OY207" s="14"/>
      <c r="OZ207" s="14"/>
      <c r="PA207" s="14"/>
      <c r="PB207" s="14"/>
      <c r="PC207" s="14"/>
      <c r="PD207" s="14"/>
      <c r="PE207" s="14"/>
      <c r="PF207" s="14"/>
      <c r="PG207" s="14"/>
      <c r="PH207" s="14"/>
      <c r="PI207" s="14"/>
      <c r="PJ207" s="14"/>
      <c r="PK207" s="14"/>
      <c r="PL207" s="14"/>
      <c r="PM207" s="14"/>
      <c r="PN207" s="14"/>
      <c r="PO207" s="14"/>
      <c r="PP207" s="14"/>
      <c r="PQ207" s="14"/>
      <c r="PR207" s="14"/>
      <c r="PS207" s="14"/>
      <c r="PT207" s="14"/>
      <c r="PU207" s="14"/>
      <c r="PV207" s="14"/>
      <c r="PW207" s="14"/>
      <c r="PX207" s="14"/>
      <c r="PY207" s="14"/>
      <c r="PZ207" s="14"/>
      <c r="QA207" s="14"/>
      <c r="QB207" s="14"/>
      <c r="QC207" s="14"/>
      <c r="QD207" s="14"/>
      <c r="QE207" s="14"/>
      <c r="QF207" s="14"/>
      <c r="QG207" s="14"/>
      <c r="QH207" s="14"/>
      <c r="QI207" s="14"/>
      <c r="QJ207" s="14"/>
      <c r="QK207" s="14"/>
      <c r="QL207" s="14"/>
      <c r="QM207" s="14"/>
      <c r="QN207" s="14"/>
      <c r="QO207" s="14"/>
      <c r="QP207" s="14"/>
      <c r="QQ207" s="14"/>
      <c r="QR207" s="14"/>
      <c r="QS207" s="14"/>
      <c r="QT207" s="14"/>
      <c r="QU207" s="14"/>
      <c r="QV207" s="14"/>
      <c r="QW207" s="14"/>
      <c r="QX207" s="14"/>
      <c r="QY207" s="14"/>
      <c r="QZ207" s="14"/>
      <c r="RA207" s="14"/>
      <c r="RB207" s="14"/>
      <c r="RC207" s="14"/>
      <c r="RD207" s="14"/>
      <c r="RE207" s="14"/>
      <c r="RF207" s="14"/>
      <c r="RG207" s="14"/>
      <c r="RH207" s="14"/>
      <c r="RI207" s="14"/>
      <c r="RJ207" s="14"/>
      <c r="RK207" s="14"/>
      <c r="RL207" s="14"/>
      <c r="RM207" s="14"/>
      <c r="RN207" s="14"/>
      <c r="RO207" s="14"/>
      <c r="RP207" s="14"/>
      <c r="RQ207" s="14"/>
      <c r="RR207" s="14"/>
      <c r="RS207" s="14"/>
      <c r="RT207" s="14"/>
      <c r="RU207" s="14"/>
      <c r="RV207" s="14"/>
      <c r="RW207" s="14"/>
      <c r="RX207" s="14"/>
      <c r="RY207" s="14"/>
      <c r="RZ207" s="14"/>
      <c r="SA207" s="14"/>
      <c r="SB207" s="14"/>
      <c r="SC207" s="14"/>
      <c r="SD207" s="14"/>
      <c r="SE207" s="14"/>
      <c r="SF207" s="14"/>
      <c r="SG207" s="14"/>
      <c r="SH207" s="14"/>
      <c r="SI207" s="14"/>
      <c r="SJ207" s="14"/>
      <c r="SK207" s="14"/>
      <c r="SL207" s="14"/>
      <c r="SM207" s="14"/>
      <c r="SN207" s="14"/>
      <c r="SO207" s="14"/>
      <c r="SP207" s="14"/>
      <c r="SQ207" s="14"/>
      <c r="SR207" s="14"/>
      <c r="SS207" s="14"/>
      <c r="ST207" s="14"/>
      <c r="SU207" s="14"/>
      <c r="SV207" s="14"/>
      <c r="SW207" s="14"/>
      <c r="SX207" s="14"/>
      <c r="SY207" s="14"/>
      <c r="SZ207" s="14"/>
      <c r="TA207" s="14"/>
      <c r="TB207" s="14"/>
      <c r="TC207" s="14"/>
      <c r="TD207" s="14"/>
      <c r="TE207" s="14"/>
      <c r="TF207" s="14"/>
      <c r="TG207" s="14"/>
      <c r="TH207" s="14"/>
      <c r="TI207" s="14"/>
      <c r="TJ207" s="14"/>
      <c r="TK207" s="14"/>
      <c r="TL207" s="14"/>
      <c r="TM207" s="14"/>
      <c r="TN207" s="14"/>
      <c r="TO207" s="14"/>
      <c r="TP207" s="14"/>
      <c r="TQ207" s="14"/>
      <c r="TR207" s="14"/>
      <c r="TS207" s="14"/>
      <c r="TT207" s="14"/>
      <c r="TU207" s="14"/>
      <c r="TV207" s="14"/>
      <c r="TW207" s="14"/>
      <c r="TX207" s="14"/>
      <c r="TY207" s="14"/>
      <c r="TZ207" s="14"/>
      <c r="UA207" s="14"/>
      <c r="UB207" s="14"/>
      <c r="UC207" s="14"/>
      <c r="UD207" s="14"/>
      <c r="UE207" s="14"/>
      <c r="UF207" s="14"/>
      <c r="UG207" s="14"/>
      <c r="UH207" s="14"/>
      <c r="UI207" s="14"/>
      <c r="UJ207" s="14"/>
      <c r="UK207" s="14"/>
      <c r="UL207" s="14"/>
      <c r="UM207" s="14"/>
      <c r="UN207" s="14"/>
      <c r="UO207" s="14"/>
      <c r="UP207" s="14"/>
    </row>
    <row r="208" spans="1:562" s="14" customFormat="1" ht="14.25" hidden="1" customHeight="1">
      <c r="A208" s="15"/>
      <c r="B208" s="78" t="s">
        <v>118</v>
      </c>
      <c r="C208" s="8" t="e">
        <v>#N/A</v>
      </c>
      <c r="D208" s="14" t="s">
        <v>621</v>
      </c>
    </row>
    <row r="209" spans="1:562" ht="14.25" customHeight="1">
      <c r="A209" s="103" t="s">
        <v>160</v>
      </c>
      <c r="B209" s="111" t="s">
        <v>371</v>
      </c>
      <c r="C209" s="105" t="s">
        <v>523</v>
      </c>
      <c r="D209" s="106" t="s">
        <v>621</v>
      </c>
      <c r="E209" s="107"/>
      <c r="F209" s="108" t="s">
        <v>179</v>
      </c>
      <c r="G209" s="108" t="s">
        <v>179</v>
      </c>
      <c r="H209" s="108" t="s">
        <v>179</v>
      </c>
      <c r="I209" s="109"/>
      <c r="J209" s="109"/>
      <c r="K209" s="109"/>
      <c r="L209" s="108"/>
      <c r="M209" s="108"/>
      <c r="N209" s="108"/>
      <c r="O209" s="108"/>
      <c r="P209" s="108"/>
      <c r="Q209" s="108"/>
      <c r="R209" s="108"/>
      <c r="S209" s="108"/>
      <c r="T209" s="108"/>
      <c r="U209" s="108"/>
      <c r="V209" s="108"/>
      <c r="W209" s="108"/>
      <c r="X209" s="108"/>
      <c r="Y209" s="108"/>
      <c r="Z209" s="108"/>
      <c r="AA209" s="110">
        <v>2500</v>
      </c>
    </row>
    <row r="210" spans="1:562" s="14" customFormat="1" ht="14.25" hidden="1" customHeight="1">
      <c r="A210" s="15"/>
      <c r="B210" s="76" t="s">
        <v>124</v>
      </c>
      <c r="C210" s="8" t="e">
        <v>#N/A</v>
      </c>
      <c r="D210" t="s">
        <v>621</v>
      </c>
      <c r="AA210"/>
    </row>
    <row r="211" spans="1:562" s="18" customFormat="1" hidden="1">
      <c r="A211" s="15"/>
      <c r="B211" s="75" t="s">
        <v>125</v>
      </c>
      <c r="C211" s="8" t="e">
        <v>#N/A</v>
      </c>
      <c r="D211" t="s">
        <v>621</v>
      </c>
      <c r="E211" s="14"/>
      <c r="F211" s="14"/>
      <c r="G211" s="14"/>
      <c r="H211" s="14"/>
      <c r="I211" s="14"/>
      <c r="J211" s="14"/>
      <c r="K211" s="14"/>
      <c r="L211" s="14"/>
      <c r="M211" s="14"/>
      <c r="N211" s="14"/>
      <c r="O211" s="14"/>
      <c r="P211" s="14"/>
      <c r="Q211" s="14"/>
      <c r="R211" s="14"/>
      <c r="S211" s="14"/>
      <c r="T211" s="14"/>
      <c r="U211" s="14"/>
      <c r="V211" s="14"/>
      <c r="W211" s="14"/>
      <c r="X211" s="14"/>
      <c r="Y211" s="14"/>
      <c r="Z211" s="14"/>
      <c r="AA211"/>
      <c r="AB211" s="14"/>
      <c r="AC211" s="14"/>
      <c r="AD211" s="14"/>
      <c r="AE211" s="14"/>
      <c r="AF211" s="14"/>
      <c r="AG211" s="14"/>
      <c r="AH211" s="14"/>
      <c r="AI211" s="14"/>
      <c r="AJ211" s="14"/>
      <c r="AK211" s="14"/>
      <c r="AL211" s="14"/>
      <c r="AM211" s="14"/>
      <c r="AN211" s="14"/>
      <c r="AO211" s="14"/>
      <c r="AP211" s="14"/>
      <c r="AQ211" s="14"/>
      <c r="AR211" s="14"/>
      <c r="AS211" s="14"/>
      <c r="AT211" s="14"/>
      <c r="AU211" s="14"/>
      <c r="AV211" s="14"/>
      <c r="AW211" s="14"/>
      <c r="AX211" s="14"/>
      <c r="AY211" s="14"/>
      <c r="AZ211" s="14"/>
      <c r="BA211" s="14"/>
      <c r="BB211" s="14"/>
      <c r="BC211" s="14"/>
      <c r="BD211" s="14"/>
      <c r="BE211" s="14"/>
      <c r="BF211" s="14"/>
      <c r="BG211" s="14"/>
      <c r="BH211" s="14"/>
      <c r="BI211" s="14"/>
      <c r="BJ211" s="14"/>
      <c r="BK211" s="14"/>
      <c r="BL211" s="14"/>
      <c r="BM211" s="14"/>
      <c r="BN211" s="14"/>
      <c r="BO211" s="14"/>
      <c r="BP211" s="14"/>
      <c r="BQ211" s="14"/>
      <c r="BR211" s="14"/>
      <c r="BS211" s="14"/>
      <c r="BT211" s="14"/>
      <c r="BU211" s="14"/>
      <c r="BV211" s="14"/>
      <c r="BW211" s="14"/>
      <c r="BX211" s="14"/>
      <c r="BY211" s="14"/>
      <c r="BZ211" s="14"/>
      <c r="CA211" s="14"/>
      <c r="CB211" s="14"/>
      <c r="CC211" s="14"/>
      <c r="CD211" s="14"/>
      <c r="CE211" s="14"/>
      <c r="CF211" s="14"/>
      <c r="CG211" s="14"/>
      <c r="CH211" s="14"/>
      <c r="CI211" s="14"/>
      <c r="CJ211" s="14"/>
      <c r="CK211" s="14"/>
      <c r="CL211" s="14"/>
      <c r="CM211" s="14"/>
      <c r="CN211" s="14"/>
      <c r="CO211" s="14"/>
      <c r="CP211" s="14"/>
      <c r="CQ211" s="14"/>
      <c r="CR211" s="14"/>
      <c r="CS211" s="14"/>
      <c r="CT211" s="14"/>
      <c r="CU211" s="14"/>
      <c r="CV211" s="14"/>
      <c r="CW211" s="14"/>
      <c r="CX211" s="14"/>
      <c r="CY211" s="14"/>
      <c r="CZ211" s="14"/>
      <c r="DA211" s="14"/>
      <c r="DB211" s="14"/>
      <c r="DC211" s="14"/>
      <c r="DD211" s="14"/>
      <c r="DE211" s="14"/>
      <c r="DF211" s="14"/>
      <c r="DG211" s="14"/>
      <c r="DH211" s="14"/>
      <c r="DI211" s="14"/>
      <c r="DJ211" s="14"/>
      <c r="DK211" s="14"/>
      <c r="DL211" s="14"/>
      <c r="DM211" s="14"/>
      <c r="DN211" s="14"/>
      <c r="DO211" s="14"/>
      <c r="DP211" s="14"/>
      <c r="DQ211" s="14"/>
      <c r="DR211" s="14"/>
      <c r="DS211" s="14"/>
      <c r="DT211" s="14"/>
      <c r="DU211" s="14"/>
      <c r="DV211" s="14"/>
      <c r="DW211" s="14"/>
      <c r="DX211" s="14"/>
      <c r="DY211" s="14"/>
      <c r="DZ211" s="14"/>
      <c r="EA211" s="14"/>
      <c r="EB211" s="14"/>
      <c r="EC211" s="14"/>
      <c r="ED211" s="14"/>
      <c r="EE211" s="14"/>
      <c r="EF211" s="14"/>
      <c r="EG211" s="14"/>
      <c r="EH211" s="14"/>
      <c r="EI211" s="14"/>
      <c r="EJ211" s="14"/>
      <c r="EK211" s="14"/>
      <c r="EL211" s="14"/>
      <c r="EM211" s="14"/>
      <c r="EN211" s="14"/>
      <c r="EO211" s="14"/>
      <c r="EP211" s="14"/>
      <c r="EQ211" s="14"/>
      <c r="ER211" s="14"/>
      <c r="ES211" s="14"/>
      <c r="ET211" s="14"/>
      <c r="EU211" s="14"/>
      <c r="EV211" s="14"/>
      <c r="EW211" s="14"/>
      <c r="EX211" s="14"/>
      <c r="EY211" s="14"/>
      <c r="EZ211" s="14"/>
      <c r="FA211" s="14"/>
      <c r="FB211" s="14"/>
      <c r="FC211" s="14"/>
      <c r="FD211" s="14"/>
      <c r="FE211" s="14"/>
      <c r="FF211" s="14"/>
      <c r="FG211" s="14"/>
      <c r="FH211" s="14"/>
      <c r="FI211" s="14"/>
      <c r="FJ211" s="14"/>
      <c r="FK211" s="14"/>
      <c r="FL211" s="14"/>
      <c r="FM211" s="14"/>
      <c r="FN211" s="14"/>
      <c r="FO211" s="14"/>
      <c r="FP211" s="14"/>
      <c r="FQ211" s="14"/>
      <c r="FR211" s="14"/>
      <c r="FS211" s="14"/>
      <c r="FT211" s="14"/>
      <c r="FU211" s="14"/>
      <c r="FV211" s="14"/>
      <c r="FW211" s="14"/>
      <c r="FX211" s="14"/>
      <c r="FY211" s="14"/>
      <c r="FZ211" s="14"/>
      <c r="GA211" s="14"/>
      <c r="GB211" s="14"/>
      <c r="GC211" s="14"/>
      <c r="GD211" s="14"/>
      <c r="GE211" s="14"/>
      <c r="GF211" s="14"/>
      <c r="GG211" s="14"/>
      <c r="GH211" s="14"/>
      <c r="GI211" s="14"/>
      <c r="GJ211" s="14"/>
      <c r="GK211" s="14"/>
      <c r="GL211" s="14"/>
      <c r="GM211" s="14"/>
      <c r="GN211" s="14"/>
      <c r="GO211" s="14"/>
      <c r="GP211" s="14"/>
      <c r="GQ211" s="14"/>
      <c r="GR211" s="14"/>
      <c r="GS211" s="14"/>
      <c r="GT211" s="14"/>
      <c r="GU211" s="14"/>
      <c r="GV211" s="14"/>
      <c r="GW211" s="14"/>
      <c r="GX211" s="14"/>
      <c r="GY211" s="14"/>
      <c r="GZ211" s="14"/>
      <c r="HA211" s="14"/>
      <c r="HB211" s="14"/>
      <c r="HC211" s="14"/>
      <c r="HD211" s="14"/>
      <c r="HE211" s="14"/>
      <c r="HF211" s="14"/>
      <c r="HG211" s="14"/>
      <c r="HH211" s="14"/>
      <c r="HI211" s="14"/>
      <c r="HJ211" s="14"/>
      <c r="HK211" s="14"/>
      <c r="HL211" s="14"/>
      <c r="HM211" s="14"/>
      <c r="HN211" s="14"/>
      <c r="HO211" s="14"/>
      <c r="HP211" s="14"/>
      <c r="HQ211" s="14"/>
      <c r="HR211" s="14"/>
      <c r="HS211" s="14"/>
      <c r="HT211" s="14"/>
      <c r="HU211" s="14"/>
      <c r="HV211" s="14"/>
      <c r="HW211" s="14"/>
      <c r="HX211" s="14"/>
      <c r="HY211" s="14"/>
      <c r="HZ211" s="14"/>
      <c r="IA211" s="14"/>
      <c r="IB211" s="14"/>
      <c r="IC211" s="14"/>
      <c r="ID211" s="14"/>
      <c r="IE211" s="14"/>
      <c r="IF211" s="14"/>
      <c r="IG211" s="14"/>
      <c r="IH211" s="14"/>
      <c r="II211" s="14"/>
      <c r="IJ211" s="14"/>
      <c r="IK211" s="14"/>
      <c r="IL211" s="14"/>
      <c r="IM211" s="14"/>
      <c r="IN211" s="14"/>
      <c r="IO211" s="14"/>
      <c r="IP211" s="14"/>
      <c r="IQ211" s="14"/>
      <c r="IR211" s="14"/>
      <c r="IS211" s="14"/>
      <c r="IT211" s="14"/>
      <c r="IU211" s="14"/>
      <c r="IV211" s="14"/>
      <c r="IW211" s="14"/>
      <c r="IX211" s="14"/>
      <c r="IY211" s="14"/>
      <c r="IZ211" s="14"/>
      <c r="JA211" s="14"/>
      <c r="JB211" s="14"/>
      <c r="JC211" s="14"/>
      <c r="JD211" s="14"/>
      <c r="JE211" s="14"/>
      <c r="JF211" s="14"/>
      <c r="JG211" s="14"/>
      <c r="JH211" s="14"/>
      <c r="JI211" s="14"/>
      <c r="JJ211" s="14"/>
      <c r="JK211" s="14"/>
      <c r="JL211" s="14"/>
      <c r="JM211" s="14"/>
      <c r="JN211" s="14"/>
      <c r="JO211" s="14"/>
      <c r="JP211" s="14"/>
      <c r="JQ211" s="14"/>
      <c r="JR211" s="14"/>
      <c r="JS211" s="14"/>
      <c r="JT211" s="14"/>
      <c r="JU211" s="14"/>
      <c r="JV211" s="14"/>
      <c r="JW211" s="14"/>
      <c r="JX211" s="14"/>
      <c r="JY211" s="14"/>
      <c r="JZ211" s="14"/>
      <c r="KA211" s="14"/>
      <c r="KB211" s="14"/>
      <c r="KC211" s="14"/>
      <c r="KD211" s="14"/>
      <c r="KE211" s="14"/>
      <c r="KF211" s="14"/>
      <c r="KG211" s="14"/>
      <c r="KH211" s="14"/>
      <c r="KI211" s="14"/>
      <c r="KJ211" s="14"/>
      <c r="KK211" s="14"/>
      <c r="KL211" s="14"/>
      <c r="KM211" s="14"/>
      <c r="KN211" s="14"/>
      <c r="KO211" s="14"/>
      <c r="KP211" s="14"/>
      <c r="KQ211" s="14"/>
      <c r="KR211" s="14"/>
      <c r="KS211" s="14"/>
      <c r="KT211" s="14"/>
      <c r="KU211" s="14"/>
      <c r="KV211" s="14"/>
      <c r="KW211" s="14"/>
      <c r="KX211" s="14"/>
      <c r="KY211" s="14"/>
      <c r="KZ211" s="14"/>
      <c r="LA211" s="14"/>
      <c r="LB211" s="14"/>
      <c r="LC211" s="14"/>
      <c r="LD211" s="14"/>
      <c r="LE211" s="14"/>
      <c r="LF211" s="14"/>
      <c r="LG211" s="14"/>
      <c r="LH211" s="14"/>
      <c r="LI211" s="14"/>
      <c r="LJ211" s="14"/>
      <c r="LK211" s="14"/>
      <c r="LL211" s="14"/>
      <c r="LM211" s="14"/>
      <c r="LN211" s="14"/>
      <c r="LO211" s="14"/>
      <c r="LP211" s="14"/>
      <c r="LQ211" s="14"/>
      <c r="LR211" s="14"/>
      <c r="LS211" s="14"/>
      <c r="LT211" s="14"/>
      <c r="LU211" s="14"/>
      <c r="LV211" s="14"/>
      <c r="LW211" s="14"/>
      <c r="LX211" s="14"/>
      <c r="LY211" s="14"/>
      <c r="LZ211" s="14"/>
      <c r="MA211" s="14"/>
      <c r="MB211" s="14"/>
      <c r="MC211" s="14"/>
      <c r="MD211" s="14"/>
      <c r="ME211" s="14"/>
      <c r="MF211" s="14"/>
      <c r="MG211" s="14"/>
      <c r="MH211" s="14"/>
      <c r="MI211" s="14"/>
      <c r="MJ211" s="14"/>
      <c r="MK211" s="14"/>
      <c r="ML211" s="14"/>
      <c r="MM211" s="14"/>
      <c r="MN211" s="14"/>
      <c r="MO211" s="14"/>
      <c r="MP211" s="14"/>
      <c r="MQ211" s="14"/>
      <c r="MR211" s="14"/>
      <c r="MS211" s="14"/>
      <c r="MT211" s="14"/>
      <c r="MU211" s="14"/>
      <c r="MV211" s="14"/>
      <c r="MW211" s="14"/>
      <c r="MX211" s="14"/>
      <c r="MY211" s="14"/>
      <c r="MZ211" s="14"/>
      <c r="NA211" s="14"/>
      <c r="NB211" s="14"/>
      <c r="NC211" s="14"/>
      <c r="ND211" s="14"/>
      <c r="NE211" s="14"/>
      <c r="NF211" s="14"/>
      <c r="NG211" s="14"/>
      <c r="NH211" s="14"/>
      <c r="NI211" s="14"/>
      <c r="NJ211" s="14"/>
      <c r="NK211" s="14"/>
      <c r="NL211" s="14"/>
      <c r="NM211" s="14"/>
      <c r="NN211" s="14"/>
      <c r="NO211" s="14"/>
      <c r="NP211" s="14"/>
      <c r="NQ211" s="14"/>
      <c r="NR211" s="14"/>
      <c r="NS211" s="14"/>
      <c r="NT211" s="14"/>
      <c r="NU211" s="14"/>
      <c r="NV211" s="14"/>
      <c r="NW211" s="14"/>
      <c r="NX211" s="14"/>
      <c r="NY211" s="14"/>
      <c r="NZ211" s="14"/>
      <c r="OA211" s="14"/>
      <c r="OB211" s="14"/>
      <c r="OC211" s="14"/>
      <c r="OD211" s="14"/>
      <c r="OE211" s="14"/>
      <c r="OF211" s="14"/>
      <c r="OG211" s="14"/>
      <c r="OH211" s="14"/>
      <c r="OI211" s="14"/>
      <c r="OJ211" s="14"/>
      <c r="OK211" s="14"/>
      <c r="OL211" s="14"/>
      <c r="OM211" s="14"/>
      <c r="ON211" s="14"/>
      <c r="OO211" s="14"/>
      <c r="OP211" s="14"/>
      <c r="OQ211" s="14"/>
      <c r="OR211" s="14"/>
      <c r="OS211" s="14"/>
      <c r="OT211" s="14"/>
      <c r="OU211" s="14"/>
      <c r="OV211" s="14"/>
      <c r="OW211" s="14"/>
      <c r="OX211" s="14"/>
      <c r="OY211" s="14"/>
      <c r="OZ211" s="14"/>
      <c r="PA211" s="14"/>
      <c r="PB211" s="14"/>
      <c r="PC211" s="14"/>
      <c r="PD211" s="14"/>
      <c r="PE211" s="14"/>
      <c r="PF211" s="14"/>
      <c r="PG211" s="14"/>
      <c r="PH211" s="14"/>
      <c r="PI211" s="14"/>
      <c r="PJ211" s="14"/>
      <c r="PK211" s="14"/>
      <c r="PL211" s="14"/>
      <c r="PM211" s="14"/>
      <c r="PN211" s="14"/>
      <c r="PO211" s="14"/>
      <c r="PP211" s="14"/>
      <c r="PQ211" s="14"/>
      <c r="PR211" s="14"/>
      <c r="PS211" s="14"/>
      <c r="PT211" s="14"/>
      <c r="PU211" s="14"/>
      <c r="PV211" s="14"/>
      <c r="PW211" s="14"/>
      <c r="PX211" s="14"/>
      <c r="PY211" s="14"/>
      <c r="PZ211" s="14"/>
      <c r="QA211" s="14"/>
      <c r="QB211" s="14"/>
      <c r="QC211" s="14"/>
      <c r="QD211" s="14"/>
      <c r="QE211" s="14"/>
      <c r="QF211" s="14"/>
      <c r="QG211" s="14"/>
      <c r="QH211" s="14"/>
      <c r="QI211" s="14"/>
      <c r="QJ211" s="14"/>
      <c r="QK211" s="14"/>
      <c r="QL211" s="14"/>
      <c r="QM211" s="14"/>
      <c r="QN211" s="14"/>
      <c r="QO211" s="14"/>
      <c r="QP211" s="14"/>
      <c r="QQ211" s="14"/>
      <c r="QR211" s="14"/>
      <c r="QS211" s="14"/>
      <c r="QT211" s="14"/>
      <c r="QU211" s="14"/>
      <c r="QV211" s="14"/>
      <c r="QW211" s="14"/>
      <c r="QX211" s="14"/>
      <c r="QY211" s="14"/>
      <c r="QZ211" s="14"/>
      <c r="RA211" s="14"/>
      <c r="RB211" s="14"/>
      <c r="RC211" s="14"/>
      <c r="RD211" s="14"/>
      <c r="RE211" s="14"/>
      <c r="RF211" s="14"/>
      <c r="RG211" s="14"/>
      <c r="RH211" s="14"/>
      <c r="RI211" s="14"/>
      <c r="RJ211" s="14"/>
      <c r="RK211" s="14"/>
      <c r="RL211" s="14"/>
      <c r="RM211" s="14"/>
      <c r="RN211" s="14"/>
      <c r="RO211" s="14"/>
      <c r="RP211" s="14"/>
      <c r="RQ211" s="14"/>
      <c r="RR211" s="14"/>
      <c r="RS211" s="14"/>
      <c r="RT211" s="14"/>
      <c r="RU211" s="14"/>
      <c r="RV211" s="14"/>
      <c r="RW211" s="14"/>
      <c r="RX211" s="14"/>
      <c r="RY211" s="14"/>
      <c r="RZ211" s="14"/>
      <c r="SA211" s="14"/>
      <c r="SB211" s="14"/>
      <c r="SC211" s="14"/>
      <c r="SD211" s="14"/>
      <c r="SE211" s="14"/>
      <c r="SF211" s="14"/>
      <c r="SG211" s="14"/>
      <c r="SH211" s="14"/>
      <c r="SI211" s="14"/>
      <c r="SJ211" s="14"/>
      <c r="SK211" s="14"/>
      <c r="SL211" s="14"/>
      <c r="SM211" s="14"/>
      <c r="SN211" s="14"/>
      <c r="SO211" s="14"/>
      <c r="SP211" s="14"/>
      <c r="SQ211" s="14"/>
      <c r="SR211" s="14"/>
      <c r="SS211" s="14"/>
      <c r="ST211" s="14"/>
      <c r="SU211" s="14"/>
      <c r="SV211" s="14"/>
      <c r="SW211" s="14"/>
      <c r="SX211" s="14"/>
      <c r="SY211" s="14"/>
      <c r="SZ211" s="14"/>
      <c r="TA211" s="14"/>
      <c r="TB211" s="14"/>
      <c r="TC211" s="14"/>
      <c r="TD211" s="14"/>
      <c r="TE211" s="14"/>
      <c r="TF211" s="14"/>
      <c r="TG211" s="14"/>
      <c r="TH211" s="14"/>
      <c r="TI211" s="14"/>
      <c r="TJ211" s="14"/>
      <c r="TK211" s="14"/>
      <c r="TL211" s="14"/>
      <c r="TM211" s="14"/>
      <c r="TN211" s="14"/>
      <c r="TO211" s="14"/>
      <c r="TP211" s="14"/>
      <c r="TQ211" s="14"/>
      <c r="TR211" s="14"/>
      <c r="TS211" s="14"/>
      <c r="TT211" s="14"/>
      <c r="TU211" s="14"/>
      <c r="TV211" s="14"/>
      <c r="TW211" s="14"/>
      <c r="TX211" s="14"/>
      <c r="TY211" s="14"/>
      <c r="TZ211" s="14"/>
      <c r="UA211" s="14"/>
      <c r="UB211" s="14"/>
      <c r="UC211" s="14"/>
      <c r="UD211" s="14"/>
      <c r="UE211" s="14"/>
      <c r="UF211" s="14"/>
      <c r="UG211" s="14"/>
      <c r="UH211" s="14"/>
      <c r="UI211" s="14"/>
      <c r="UJ211" s="14"/>
      <c r="UK211" s="14"/>
      <c r="UL211" s="14"/>
      <c r="UM211" s="14"/>
      <c r="UN211" s="14"/>
      <c r="UO211" s="14"/>
      <c r="UP211" s="14"/>
    </row>
    <row r="212" spans="1:562" s="14" customFormat="1" ht="14.25" hidden="1" customHeight="1">
      <c r="A212" s="15"/>
      <c r="B212" s="75" t="s">
        <v>370</v>
      </c>
      <c r="C212" s="8" t="e">
        <v>#N/A</v>
      </c>
      <c r="D212" s="53" t="s">
        <v>621</v>
      </c>
      <c r="AA212" s="53"/>
    </row>
    <row r="213" spans="1:562" s="14" customFormat="1" ht="14.25" hidden="1" customHeight="1">
      <c r="A213" s="15"/>
      <c r="B213" s="75" t="s">
        <v>369</v>
      </c>
      <c r="C213" s="8" t="e">
        <v>#N/A</v>
      </c>
      <c r="D213" t="s">
        <v>621</v>
      </c>
      <c r="AA213"/>
    </row>
    <row r="214" spans="1:562" s="14" customFormat="1" ht="14.25" hidden="1" customHeight="1">
      <c r="A214" s="15"/>
      <c r="B214" s="75" t="s">
        <v>119</v>
      </c>
      <c r="C214" s="8" t="e">
        <v>#N/A</v>
      </c>
      <c r="D214" t="s">
        <v>621</v>
      </c>
      <c r="AA214"/>
    </row>
    <row r="215" spans="1:562" s="14" customFormat="1" ht="14.25" hidden="1" customHeight="1">
      <c r="A215" s="15"/>
      <c r="B215" s="75" t="s">
        <v>66</v>
      </c>
      <c r="C215" s="9" t="e">
        <v>#N/A</v>
      </c>
      <c r="D215" t="s">
        <v>621</v>
      </c>
      <c r="AA215"/>
    </row>
    <row r="216" spans="1:562" s="14" customFormat="1" ht="14.25" hidden="1" customHeight="1">
      <c r="A216" s="15"/>
      <c r="B216" s="75" t="s">
        <v>126</v>
      </c>
      <c r="C216" s="17" t="e">
        <v>#N/A</v>
      </c>
      <c r="D216" t="s">
        <v>621</v>
      </c>
      <c r="AA216"/>
    </row>
    <row r="217" spans="1:562" s="14" customFormat="1" ht="14.25" hidden="1" customHeight="1">
      <c r="A217" s="15"/>
      <c r="B217" s="75" t="s">
        <v>362</v>
      </c>
      <c r="C217" s="17" t="e">
        <v>#N/A</v>
      </c>
      <c r="D217" t="s">
        <v>621</v>
      </c>
      <c r="AA217"/>
    </row>
    <row r="218" spans="1:562" s="14" customFormat="1" ht="14.25" hidden="1" customHeight="1">
      <c r="A218" s="15"/>
      <c r="B218" s="75" t="s">
        <v>368</v>
      </c>
      <c r="C218" s="9" t="e">
        <v>#N/A</v>
      </c>
      <c r="D218" s="53" t="s">
        <v>621</v>
      </c>
      <c r="AA218" s="53"/>
    </row>
    <row r="219" spans="1:562" s="14" customFormat="1" ht="14.25" hidden="1" customHeight="1">
      <c r="A219" s="15"/>
      <c r="B219" s="75" t="s">
        <v>360</v>
      </c>
      <c r="C219" s="9" t="e">
        <v>#N/A</v>
      </c>
      <c r="D219" t="s">
        <v>621</v>
      </c>
      <c r="AA219"/>
    </row>
    <row r="220" spans="1:562" s="14" customFormat="1" ht="14.25" hidden="1" customHeight="1">
      <c r="A220" s="15"/>
      <c r="B220" s="78" t="s">
        <v>16</v>
      </c>
      <c r="C220" s="9" t="e">
        <v>#N/A</v>
      </c>
      <c r="D220" t="s">
        <v>621</v>
      </c>
      <c r="AA220"/>
    </row>
    <row r="221" spans="1:562" ht="14.25" customHeight="1">
      <c r="A221" s="103" t="s">
        <v>160</v>
      </c>
      <c r="B221" s="111" t="s">
        <v>367</v>
      </c>
      <c r="C221" s="105" t="s">
        <v>524</v>
      </c>
      <c r="D221" s="106" t="s">
        <v>621</v>
      </c>
      <c r="E221" s="107"/>
      <c r="F221" s="108" t="s">
        <v>179</v>
      </c>
      <c r="G221" s="108" t="s">
        <v>179</v>
      </c>
      <c r="H221" s="108" t="s">
        <v>179</v>
      </c>
      <c r="I221" s="109"/>
      <c r="J221" s="109"/>
      <c r="K221" s="109"/>
      <c r="L221" s="108"/>
      <c r="M221" s="108"/>
      <c r="N221" s="108"/>
      <c r="O221" s="108"/>
      <c r="P221" s="108"/>
      <c r="Q221" s="108"/>
      <c r="R221" s="108"/>
      <c r="S221" s="108"/>
      <c r="T221" s="108"/>
      <c r="U221" s="108"/>
      <c r="V221" s="108"/>
      <c r="W221" s="108"/>
      <c r="X221" s="108"/>
      <c r="Y221" s="108"/>
      <c r="Z221" s="108"/>
      <c r="AA221" s="110">
        <v>2500</v>
      </c>
    </row>
    <row r="222" spans="1:562" s="14" customFormat="1" ht="14.25" hidden="1" customHeight="1">
      <c r="A222" s="15"/>
      <c r="B222" s="76" t="s">
        <v>366</v>
      </c>
      <c r="C222" s="8" t="e">
        <v>#N/A</v>
      </c>
      <c r="D222" s="14" t="s">
        <v>621</v>
      </c>
    </row>
    <row r="223" spans="1:562" s="14" customFormat="1" ht="14.25" hidden="1" customHeight="1">
      <c r="A223" s="15"/>
      <c r="B223" s="75" t="s">
        <v>365</v>
      </c>
      <c r="C223" s="8" t="e">
        <v>#N/A</v>
      </c>
      <c r="D223" t="s">
        <v>621</v>
      </c>
      <c r="AA223"/>
    </row>
    <row r="224" spans="1:562" s="18" customFormat="1" ht="14.25" hidden="1" customHeight="1">
      <c r="A224" s="15"/>
      <c r="B224" s="75" t="s">
        <v>364</v>
      </c>
      <c r="C224" s="8" t="e">
        <v>#N/A</v>
      </c>
      <c r="D224" t="s">
        <v>621</v>
      </c>
      <c r="E224" s="14"/>
      <c r="F224" s="14"/>
      <c r="G224" s="14"/>
      <c r="H224" s="14"/>
      <c r="I224" s="14"/>
      <c r="J224" s="14"/>
      <c r="K224" s="14"/>
      <c r="L224" s="14"/>
      <c r="M224" s="14"/>
      <c r="N224" s="14"/>
      <c r="O224" s="14"/>
      <c r="P224" s="14"/>
      <c r="Q224" s="14"/>
      <c r="R224" s="14"/>
      <c r="S224" s="14"/>
      <c r="T224" s="14"/>
      <c r="U224" s="14"/>
      <c r="V224" s="14"/>
      <c r="W224" s="14"/>
      <c r="X224" s="14"/>
      <c r="Y224" s="14"/>
      <c r="Z224" s="14"/>
      <c r="AA224"/>
      <c r="AB224" s="14"/>
      <c r="AC224" s="14"/>
      <c r="AD224" s="14"/>
      <c r="AE224" s="14"/>
      <c r="AF224" s="14"/>
      <c r="AG224" s="14"/>
      <c r="AH224" s="14"/>
      <c r="AI224" s="14"/>
      <c r="AJ224" s="14"/>
      <c r="AK224" s="14"/>
      <c r="AL224" s="14"/>
      <c r="AM224" s="14"/>
      <c r="AN224" s="14"/>
      <c r="AO224" s="14"/>
      <c r="AP224" s="14"/>
      <c r="AQ224" s="14"/>
      <c r="AR224" s="14"/>
      <c r="AS224" s="14"/>
      <c r="AT224" s="14"/>
      <c r="AU224" s="14"/>
      <c r="AV224" s="14"/>
      <c r="AW224" s="14"/>
      <c r="AX224" s="14"/>
      <c r="AY224" s="14"/>
      <c r="AZ224" s="14"/>
      <c r="BA224" s="14"/>
      <c r="BB224" s="14"/>
      <c r="BC224" s="14"/>
      <c r="BD224" s="14"/>
      <c r="BE224" s="14"/>
      <c r="BF224" s="14"/>
      <c r="BG224" s="14"/>
      <c r="BH224" s="14"/>
      <c r="BI224" s="14"/>
      <c r="BJ224" s="14"/>
      <c r="BK224" s="14"/>
      <c r="BL224" s="14"/>
      <c r="BM224" s="14"/>
      <c r="BN224" s="14"/>
      <c r="BO224" s="14"/>
      <c r="BP224" s="14"/>
      <c r="BQ224" s="14"/>
      <c r="BR224" s="14"/>
      <c r="BS224" s="14"/>
      <c r="BT224" s="14"/>
      <c r="BU224" s="14"/>
      <c r="BV224" s="14"/>
      <c r="BW224" s="14"/>
      <c r="BX224" s="14"/>
      <c r="BY224" s="14"/>
      <c r="BZ224" s="14"/>
      <c r="CA224" s="14"/>
      <c r="CB224" s="14"/>
      <c r="CC224" s="14"/>
      <c r="CD224" s="14"/>
      <c r="CE224" s="14"/>
      <c r="CF224" s="14"/>
      <c r="CG224" s="14"/>
      <c r="CH224" s="14"/>
      <c r="CI224" s="14"/>
      <c r="CJ224" s="14"/>
      <c r="CK224" s="14"/>
      <c r="CL224" s="14"/>
      <c r="CM224" s="14"/>
      <c r="CN224" s="14"/>
      <c r="CO224" s="14"/>
      <c r="CP224" s="14"/>
      <c r="CQ224" s="14"/>
      <c r="CR224" s="14"/>
      <c r="CS224" s="14"/>
      <c r="CT224" s="14"/>
      <c r="CU224" s="14"/>
      <c r="CV224" s="14"/>
      <c r="CW224" s="14"/>
      <c r="CX224" s="14"/>
      <c r="CY224" s="14"/>
      <c r="CZ224" s="14"/>
      <c r="DA224" s="14"/>
      <c r="DB224" s="14"/>
      <c r="DC224" s="14"/>
      <c r="DD224" s="14"/>
      <c r="DE224" s="14"/>
      <c r="DF224" s="14"/>
      <c r="DG224" s="14"/>
      <c r="DH224" s="14"/>
      <c r="DI224" s="14"/>
      <c r="DJ224" s="14"/>
      <c r="DK224" s="14"/>
      <c r="DL224" s="14"/>
      <c r="DM224" s="14"/>
      <c r="DN224" s="14"/>
      <c r="DO224" s="14"/>
      <c r="DP224" s="14"/>
      <c r="DQ224" s="14"/>
      <c r="DR224" s="14"/>
      <c r="DS224" s="14"/>
      <c r="DT224" s="14"/>
      <c r="DU224" s="14"/>
      <c r="DV224" s="14"/>
      <c r="DW224" s="14"/>
      <c r="DX224" s="14"/>
      <c r="DY224" s="14"/>
      <c r="DZ224" s="14"/>
      <c r="EA224" s="14"/>
      <c r="EB224" s="14"/>
      <c r="EC224" s="14"/>
      <c r="ED224" s="14"/>
      <c r="EE224" s="14"/>
      <c r="EF224" s="14"/>
      <c r="EG224" s="14"/>
      <c r="EH224" s="14"/>
      <c r="EI224" s="14"/>
      <c r="EJ224" s="14"/>
      <c r="EK224" s="14"/>
      <c r="EL224" s="14"/>
      <c r="EM224" s="14"/>
      <c r="EN224" s="14"/>
      <c r="EO224" s="14"/>
      <c r="EP224" s="14"/>
      <c r="EQ224" s="14"/>
      <c r="ER224" s="14"/>
      <c r="ES224" s="14"/>
      <c r="ET224" s="14"/>
      <c r="EU224" s="14"/>
      <c r="EV224" s="14"/>
      <c r="EW224" s="14"/>
      <c r="EX224" s="14"/>
      <c r="EY224" s="14"/>
      <c r="EZ224" s="14"/>
      <c r="FA224" s="14"/>
      <c r="FB224" s="14"/>
      <c r="FC224" s="14"/>
      <c r="FD224" s="14"/>
      <c r="FE224" s="14"/>
      <c r="FF224" s="14"/>
      <c r="FG224" s="14"/>
      <c r="FH224" s="14"/>
      <c r="FI224" s="14"/>
      <c r="FJ224" s="14"/>
      <c r="FK224" s="14"/>
      <c r="FL224" s="14"/>
      <c r="FM224" s="14"/>
      <c r="FN224" s="14"/>
      <c r="FO224" s="14"/>
      <c r="FP224" s="14"/>
      <c r="FQ224" s="14"/>
      <c r="FR224" s="14"/>
      <c r="FS224" s="14"/>
      <c r="FT224" s="14"/>
      <c r="FU224" s="14"/>
      <c r="FV224" s="14"/>
      <c r="FW224" s="14"/>
      <c r="FX224" s="14"/>
      <c r="FY224" s="14"/>
      <c r="FZ224" s="14"/>
      <c r="GA224" s="14"/>
      <c r="GB224" s="14"/>
      <c r="GC224" s="14"/>
      <c r="GD224" s="14"/>
      <c r="GE224" s="14"/>
      <c r="GF224" s="14"/>
      <c r="GG224" s="14"/>
      <c r="GH224" s="14"/>
      <c r="GI224" s="14"/>
      <c r="GJ224" s="14"/>
      <c r="GK224" s="14"/>
      <c r="GL224" s="14"/>
      <c r="GM224" s="14"/>
      <c r="GN224" s="14"/>
      <c r="GO224" s="14"/>
      <c r="GP224" s="14"/>
      <c r="GQ224" s="14"/>
      <c r="GR224" s="14"/>
      <c r="GS224" s="14"/>
      <c r="GT224" s="14"/>
      <c r="GU224" s="14"/>
      <c r="GV224" s="14"/>
      <c r="GW224" s="14"/>
      <c r="GX224" s="14"/>
      <c r="GY224" s="14"/>
      <c r="GZ224" s="14"/>
      <c r="HA224" s="14"/>
      <c r="HB224" s="14"/>
      <c r="HC224" s="14"/>
      <c r="HD224" s="14"/>
      <c r="HE224" s="14"/>
      <c r="HF224" s="14"/>
      <c r="HG224" s="14"/>
      <c r="HH224" s="14"/>
      <c r="HI224" s="14"/>
      <c r="HJ224" s="14"/>
      <c r="HK224" s="14"/>
      <c r="HL224" s="14"/>
      <c r="HM224" s="14"/>
      <c r="HN224" s="14"/>
      <c r="HO224" s="14"/>
      <c r="HP224" s="14"/>
      <c r="HQ224" s="14"/>
      <c r="HR224" s="14"/>
      <c r="HS224" s="14"/>
      <c r="HT224" s="14"/>
      <c r="HU224" s="14"/>
      <c r="HV224" s="14"/>
      <c r="HW224" s="14"/>
      <c r="HX224" s="14"/>
      <c r="HY224" s="14"/>
      <c r="HZ224" s="14"/>
      <c r="IA224" s="14"/>
      <c r="IB224" s="14"/>
      <c r="IC224" s="14"/>
      <c r="ID224" s="14"/>
      <c r="IE224" s="14"/>
      <c r="IF224" s="14"/>
      <c r="IG224" s="14"/>
      <c r="IH224" s="14"/>
      <c r="II224" s="14"/>
      <c r="IJ224" s="14"/>
      <c r="IK224" s="14"/>
      <c r="IL224" s="14"/>
      <c r="IM224" s="14"/>
      <c r="IN224" s="14"/>
      <c r="IO224" s="14"/>
      <c r="IP224" s="14"/>
      <c r="IQ224" s="14"/>
      <c r="IR224" s="14"/>
      <c r="IS224" s="14"/>
      <c r="IT224" s="14"/>
      <c r="IU224" s="14"/>
      <c r="IV224" s="14"/>
      <c r="IW224" s="14"/>
      <c r="IX224" s="14"/>
      <c r="IY224" s="14"/>
      <c r="IZ224" s="14"/>
      <c r="JA224" s="14"/>
      <c r="JB224" s="14"/>
      <c r="JC224" s="14"/>
      <c r="JD224" s="14"/>
      <c r="JE224" s="14"/>
      <c r="JF224" s="14"/>
      <c r="JG224" s="14"/>
      <c r="JH224" s="14"/>
      <c r="JI224" s="14"/>
      <c r="JJ224" s="14"/>
      <c r="JK224" s="14"/>
      <c r="JL224" s="14"/>
      <c r="JM224" s="14"/>
      <c r="JN224" s="14"/>
      <c r="JO224" s="14"/>
      <c r="JP224" s="14"/>
      <c r="JQ224" s="14"/>
      <c r="JR224" s="14"/>
      <c r="JS224" s="14"/>
      <c r="JT224" s="14"/>
      <c r="JU224" s="14"/>
      <c r="JV224" s="14"/>
      <c r="JW224" s="14"/>
      <c r="JX224" s="14"/>
      <c r="JY224" s="14"/>
      <c r="JZ224" s="14"/>
      <c r="KA224" s="14"/>
      <c r="KB224" s="14"/>
      <c r="KC224" s="14"/>
      <c r="KD224" s="14"/>
      <c r="KE224" s="14"/>
      <c r="KF224" s="14"/>
      <c r="KG224" s="14"/>
      <c r="KH224" s="14"/>
      <c r="KI224" s="14"/>
      <c r="KJ224" s="14"/>
      <c r="KK224" s="14"/>
      <c r="KL224" s="14"/>
      <c r="KM224" s="14"/>
      <c r="KN224" s="14"/>
      <c r="KO224" s="14"/>
      <c r="KP224" s="14"/>
      <c r="KQ224" s="14"/>
      <c r="KR224" s="14"/>
      <c r="KS224" s="14"/>
      <c r="KT224" s="14"/>
      <c r="KU224" s="14"/>
      <c r="KV224" s="14"/>
      <c r="KW224" s="14"/>
      <c r="KX224" s="14"/>
      <c r="KY224" s="14"/>
      <c r="KZ224" s="14"/>
      <c r="LA224" s="14"/>
      <c r="LB224" s="14"/>
      <c r="LC224" s="14"/>
      <c r="LD224" s="14"/>
      <c r="LE224" s="14"/>
      <c r="LF224" s="14"/>
      <c r="LG224" s="14"/>
      <c r="LH224" s="14"/>
      <c r="LI224" s="14"/>
      <c r="LJ224" s="14"/>
      <c r="LK224" s="14"/>
      <c r="LL224" s="14"/>
      <c r="LM224" s="14"/>
      <c r="LN224" s="14"/>
      <c r="LO224" s="14"/>
      <c r="LP224" s="14"/>
      <c r="LQ224" s="14"/>
      <c r="LR224" s="14"/>
      <c r="LS224" s="14"/>
      <c r="LT224" s="14"/>
      <c r="LU224" s="14"/>
      <c r="LV224" s="14"/>
      <c r="LW224" s="14"/>
      <c r="LX224" s="14"/>
      <c r="LY224" s="14"/>
      <c r="LZ224" s="14"/>
      <c r="MA224" s="14"/>
      <c r="MB224" s="14"/>
      <c r="MC224" s="14"/>
      <c r="MD224" s="14"/>
      <c r="ME224" s="14"/>
      <c r="MF224" s="14"/>
      <c r="MG224" s="14"/>
      <c r="MH224" s="14"/>
      <c r="MI224" s="14"/>
      <c r="MJ224" s="14"/>
      <c r="MK224" s="14"/>
      <c r="ML224" s="14"/>
      <c r="MM224" s="14"/>
      <c r="MN224" s="14"/>
      <c r="MO224" s="14"/>
      <c r="MP224" s="14"/>
      <c r="MQ224" s="14"/>
      <c r="MR224" s="14"/>
      <c r="MS224" s="14"/>
      <c r="MT224" s="14"/>
      <c r="MU224" s="14"/>
      <c r="MV224" s="14"/>
      <c r="MW224" s="14"/>
      <c r="MX224" s="14"/>
      <c r="MY224" s="14"/>
      <c r="MZ224" s="14"/>
      <c r="NA224" s="14"/>
      <c r="NB224" s="14"/>
      <c r="NC224" s="14"/>
      <c r="ND224" s="14"/>
      <c r="NE224" s="14"/>
      <c r="NF224" s="14"/>
      <c r="NG224" s="14"/>
      <c r="NH224" s="14"/>
      <c r="NI224" s="14"/>
      <c r="NJ224" s="14"/>
      <c r="NK224" s="14"/>
      <c r="NL224" s="14"/>
      <c r="NM224" s="14"/>
      <c r="NN224" s="14"/>
      <c r="NO224" s="14"/>
      <c r="NP224" s="14"/>
      <c r="NQ224" s="14"/>
      <c r="NR224" s="14"/>
      <c r="NS224" s="14"/>
      <c r="NT224" s="14"/>
      <c r="NU224" s="14"/>
      <c r="NV224" s="14"/>
      <c r="NW224" s="14"/>
      <c r="NX224" s="14"/>
      <c r="NY224" s="14"/>
      <c r="NZ224" s="14"/>
      <c r="OA224" s="14"/>
      <c r="OB224" s="14"/>
      <c r="OC224" s="14"/>
      <c r="OD224" s="14"/>
      <c r="OE224" s="14"/>
      <c r="OF224" s="14"/>
      <c r="OG224" s="14"/>
      <c r="OH224" s="14"/>
      <c r="OI224" s="14"/>
      <c r="OJ224" s="14"/>
      <c r="OK224" s="14"/>
      <c r="OL224" s="14"/>
      <c r="OM224" s="14"/>
      <c r="ON224" s="14"/>
      <c r="OO224" s="14"/>
      <c r="OP224" s="14"/>
      <c r="OQ224" s="14"/>
      <c r="OR224" s="14"/>
      <c r="OS224" s="14"/>
      <c r="OT224" s="14"/>
      <c r="OU224" s="14"/>
      <c r="OV224" s="14"/>
      <c r="OW224" s="14"/>
      <c r="OX224" s="14"/>
      <c r="OY224" s="14"/>
      <c r="OZ224" s="14"/>
      <c r="PA224" s="14"/>
      <c r="PB224" s="14"/>
      <c r="PC224" s="14"/>
      <c r="PD224" s="14"/>
      <c r="PE224" s="14"/>
      <c r="PF224" s="14"/>
      <c r="PG224" s="14"/>
      <c r="PH224" s="14"/>
      <c r="PI224" s="14"/>
      <c r="PJ224" s="14"/>
      <c r="PK224" s="14"/>
      <c r="PL224" s="14"/>
      <c r="PM224" s="14"/>
      <c r="PN224" s="14"/>
      <c r="PO224" s="14"/>
      <c r="PP224" s="14"/>
      <c r="PQ224" s="14"/>
      <c r="PR224" s="14"/>
      <c r="PS224" s="14"/>
      <c r="PT224" s="14"/>
      <c r="PU224" s="14"/>
      <c r="PV224" s="14"/>
      <c r="PW224" s="14"/>
      <c r="PX224" s="14"/>
      <c r="PY224" s="14"/>
      <c r="PZ224" s="14"/>
      <c r="QA224" s="14"/>
      <c r="QB224" s="14"/>
      <c r="QC224" s="14"/>
      <c r="QD224" s="14"/>
      <c r="QE224" s="14"/>
      <c r="QF224" s="14"/>
      <c r="QG224" s="14"/>
      <c r="QH224" s="14"/>
      <c r="QI224" s="14"/>
      <c r="QJ224" s="14"/>
      <c r="QK224" s="14"/>
      <c r="QL224" s="14"/>
      <c r="QM224" s="14"/>
      <c r="QN224" s="14"/>
      <c r="QO224" s="14"/>
      <c r="QP224" s="14"/>
      <c r="QQ224" s="14"/>
      <c r="QR224" s="14"/>
      <c r="QS224" s="14"/>
      <c r="QT224" s="14"/>
      <c r="QU224" s="14"/>
      <c r="QV224" s="14"/>
      <c r="QW224" s="14"/>
      <c r="QX224" s="14"/>
      <c r="QY224" s="14"/>
      <c r="QZ224" s="14"/>
      <c r="RA224" s="14"/>
      <c r="RB224" s="14"/>
      <c r="RC224" s="14"/>
      <c r="RD224" s="14"/>
      <c r="RE224" s="14"/>
      <c r="RF224" s="14"/>
      <c r="RG224" s="14"/>
      <c r="RH224" s="14"/>
      <c r="RI224" s="14"/>
      <c r="RJ224" s="14"/>
      <c r="RK224" s="14"/>
      <c r="RL224" s="14"/>
      <c r="RM224" s="14"/>
      <c r="RN224" s="14"/>
      <c r="RO224" s="14"/>
      <c r="RP224" s="14"/>
      <c r="RQ224" s="14"/>
      <c r="RR224" s="14"/>
      <c r="RS224" s="14"/>
      <c r="RT224" s="14"/>
      <c r="RU224" s="14"/>
      <c r="RV224" s="14"/>
      <c r="RW224" s="14"/>
      <c r="RX224" s="14"/>
      <c r="RY224" s="14"/>
      <c r="RZ224" s="14"/>
      <c r="SA224" s="14"/>
      <c r="SB224" s="14"/>
      <c r="SC224" s="14"/>
      <c r="SD224" s="14"/>
      <c r="SE224" s="14"/>
      <c r="SF224" s="14"/>
      <c r="SG224" s="14"/>
      <c r="SH224" s="14"/>
      <c r="SI224" s="14"/>
      <c r="SJ224" s="14"/>
      <c r="SK224" s="14"/>
      <c r="SL224" s="14"/>
      <c r="SM224" s="14"/>
      <c r="SN224" s="14"/>
      <c r="SO224" s="14"/>
      <c r="SP224" s="14"/>
      <c r="SQ224" s="14"/>
      <c r="SR224" s="14"/>
      <c r="SS224" s="14"/>
      <c r="ST224" s="14"/>
      <c r="SU224" s="14"/>
      <c r="SV224" s="14"/>
      <c r="SW224" s="14"/>
      <c r="SX224" s="14"/>
      <c r="SY224" s="14"/>
      <c r="SZ224" s="14"/>
      <c r="TA224" s="14"/>
      <c r="TB224" s="14"/>
      <c r="TC224" s="14"/>
      <c r="TD224" s="14"/>
      <c r="TE224" s="14"/>
      <c r="TF224" s="14"/>
      <c r="TG224" s="14"/>
      <c r="TH224" s="14"/>
      <c r="TI224" s="14"/>
      <c r="TJ224" s="14"/>
      <c r="TK224" s="14"/>
      <c r="TL224" s="14"/>
      <c r="TM224" s="14"/>
      <c r="TN224" s="14"/>
      <c r="TO224" s="14"/>
      <c r="TP224" s="14"/>
      <c r="TQ224" s="14"/>
      <c r="TR224" s="14"/>
      <c r="TS224" s="14"/>
      <c r="TT224" s="14"/>
      <c r="TU224" s="14"/>
      <c r="TV224" s="14"/>
      <c r="TW224" s="14"/>
      <c r="TX224" s="14"/>
      <c r="TY224" s="14"/>
      <c r="TZ224" s="14"/>
      <c r="UA224" s="14"/>
      <c r="UB224" s="14"/>
      <c r="UC224" s="14"/>
      <c r="UD224" s="14"/>
      <c r="UE224" s="14"/>
      <c r="UF224" s="14"/>
      <c r="UG224" s="14"/>
      <c r="UH224" s="14"/>
      <c r="UI224" s="14"/>
      <c r="UJ224" s="14"/>
      <c r="UK224" s="14"/>
      <c r="UL224" s="14"/>
      <c r="UM224" s="14"/>
      <c r="UN224" s="14"/>
      <c r="UO224" s="14"/>
      <c r="UP224" s="14"/>
    </row>
    <row r="225" spans="1:562" s="14" customFormat="1" ht="14.25" hidden="1" customHeight="1">
      <c r="A225" s="15"/>
      <c r="B225" s="75" t="s">
        <v>363</v>
      </c>
      <c r="C225" s="8" t="e">
        <v>#N/A</v>
      </c>
      <c r="D225" s="14" t="s">
        <v>621</v>
      </c>
    </row>
    <row r="226" spans="1:562" s="14" customFormat="1" ht="14.25" hidden="1" customHeight="1">
      <c r="A226" s="15"/>
      <c r="B226" s="75" t="s">
        <v>119</v>
      </c>
      <c r="C226" s="9" t="e">
        <v>#N/A</v>
      </c>
      <c r="D226" t="s">
        <v>621</v>
      </c>
      <c r="AA226"/>
    </row>
    <row r="227" spans="1:562" s="14" customFormat="1" ht="14.25" hidden="1" customHeight="1">
      <c r="A227" s="15"/>
      <c r="B227" s="75" t="s">
        <v>66</v>
      </c>
      <c r="C227" s="9" t="e">
        <v>#N/A</v>
      </c>
      <c r="D227" t="s">
        <v>621</v>
      </c>
      <c r="AA227"/>
    </row>
    <row r="228" spans="1:562" s="18" customFormat="1" hidden="1">
      <c r="A228" s="15"/>
      <c r="B228" s="75" t="s">
        <v>126</v>
      </c>
      <c r="C228" s="17" t="e">
        <v>#N/A</v>
      </c>
      <c r="D228" t="s">
        <v>621</v>
      </c>
      <c r="E228" s="14"/>
      <c r="F228" s="14"/>
      <c r="G228" s="14"/>
      <c r="H228" s="14"/>
      <c r="I228" s="14"/>
      <c r="J228" s="14"/>
      <c r="K228" s="14"/>
      <c r="L228" s="14"/>
      <c r="M228" s="14"/>
      <c r="N228" s="14"/>
      <c r="O228" s="14"/>
      <c r="P228" s="14"/>
      <c r="Q228" s="14"/>
      <c r="R228" s="14"/>
      <c r="S228" s="14"/>
      <c r="T228" s="14"/>
      <c r="U228" s="14"/>
      <c r="V228" s="14"/>
      <c r="W228" s="14"/>
      <c r="X228" s="14"/>
      <c r="Y228" s="14"/>
      <c r="Z228" s="14"/>
      <c r="AA228"/>
      <c r="AB228" s="14"/>
      <c r="AC228" s="14"/>
      <c r="AD228" s="14"/>
      <c r="AE228" s="14"/>
      <c r="AF228" s="14"/>
      <c r="AG228" s="14"/>
      <c r="AH228" s="14"/>
      <c r="AI228" s="14"/>
      <c r="AJ228" s="14"/>
      <c r="AK228" s="14"/>
      <c r="AL228" s="14"/>
      <c r="AM228" s="14"/>
      <c r="AN228" s="14"/>
      <c r="AO228" s="14"/>
      <c r="AP228" s="14"/>
      <c r="AQ228" s="14"/>
      <c r="AR228" s="14"/>
      <c r="AS228" s="14"/>
      <c r="AT228" s="14"/>
      <c r="AU228" s="14"/>
      <c r="AV228" s="14"/>
      <c r="AW228" s="14"/>
      <c r="AX228" s="14"/>
      <c r="AY228" s="14"/>
      <c r="AZ228" s="14"/>
      <c r="BA228" s="14"/>
      <c r="BB228" s="14"/>
      <c r="BC228" s="14"/>
      <c r="BD228" s="14"/>
      <c r="BE228" s="14"/>
      <c r="BF228" s="14"/>
      <c r="BG228" s="14"/>
      <c r="BH228" s="14"/>
      <c r="BI228" s="14"/>
      <c r="BJ228" s="14"/>
      <c r="BK228" s="14"/>
      <c r="BL228" s="14"/>
      <c r="BM228" s="14"/>
      <c r="BN228" s="14"/>
      <c r="BO228" s="14"/>
      <c r="BP228" s="14"/>
      <c r="BQ228" s="14"/>
      <c r="BR228" s="14"/>
      <c r="BS228" s="14"/>
      <c r="BT228" s="14"/>
      <c r="BU228" s="14"/>
      <c r="BV228" s="14"/>
      <c r="BW228" s="14"/>
      <c r="BX228" s="14"/>
      <c r="BY228" s="14"/>
      <c r="BZ228" s="14"/>
      <c r="CA228" s="14"/>
      <c r="CB228" s="14"/>
      <c r="CC228" s="14"/>
      <c r="CD228" s="14"/>
      <c r="CE228" s="14"/>
      <c r="CF228" s="14"/>
      <c r="CG228" s="14"/>
      <c r="CH228" s="14"/>
      <c r="CI228" s="14"/>
      <c r="CJ228" s="14"/>
      <c r="CK228" s="14"/>
      <c r="CL228" s="14"/>
      <c r="CM228" s="14"/>
      <c r="CN228" s="14"/>
      <c r="CO228" s="14"/>
      <c r="CP228" s="14"/>
      <c r="CQ228" s="14"/>
      <c r="CR228" s="14"/>
      <c r="CS228" s="14"/>
      <c r="CT228" s="14"/>
      <c r="CU228" s="14"/>
      <c r="CV228" s="14"/>
      <c r="CW228" s="14"/>
      <c r="CX228" s="14"/>
      <c r="CY228" s="14"/>
      <c r="CZ228" s="14"/>
      <c r="DA228" s="14"/>
      <c r="DB228" s="14"/>
      <c r="DC228" s="14"/>
      <c r="DD228" s="14"/>
      <c r="DE228" s="14"/>
      <c r="DF228" s="14"/>
      <c r="DG228" s="14"/>
      <c r="DH228" s="14"/>
      <c r="DI228" s="14"/>
      <c r="DJ228" s="14"/>
      <c r="DK228" s="14"/>
      <c r="DL228" s="14"/>
      <c r="DM228" s="14"/>
      <c r="DN228" s="14"/>
      <c r="DO228" s="14"/>
      <c r="DP228" s="14"/>
      <c r="DQ228" s="14"/>
      <c r="DR228" s="14"/>
      <c r="DS228" s="14"/>
      <c r="DT228" s="14"/>
      <c r="DU228" s="14"/>
      <c r="DV228" s="14"/>
      <c r="DW228" s="14"/>
      <c r="DX228" s="14"/>
      <c r="DY228" s="14"/>
      <c r="DZ228" s="14"/>
      <c r="EA228" s="14"/>
      <c r="EB228" s="14"/>
      <c r="EC228" s="14"/>
      <c r="ED228" s="14"/>
      <c r="EE228" s="14"/>
      <c r="EF228" s="14"/>
      <c r="EG228" s="14"/>
      <c r="EH228" s="14"/>
      <c r="EI228" s="14"/>
      <c r="EJ228" s="14"/>
      <c r="EK228" s="14"/>
      <c r="EL228" s="14"/>
      <c r="EM228" s="14"/>
      <c r="EN228" s="14"/>
      <c r="EO228" s="14"/>
      <c r="EP228" s="14"/>
      <c r="EQ228" s="14"/>
      <c r="ER228" s="14"/>
      <c r="ES228" s="14"/>
      <c r="ET228" s="14"/>
      <c r="EU228" s="14"/>
      <c r="EV228" s="14"/>
      <c r="EW228" s="14"/>
      <c r="EX228" s="14"/>
      <c r="EY228" s="14"/>
      <c r="EZ228" s="14"/>
      <c r="FA228" s="14"/>
      <c r="FB228" s="14"/>
      <c r="FC228" s="14"/>
      <c r="FD228" s="14"/>
      <c r="FE228" s="14"/>
      <c r="FF228" s="14"/>
      <c r="FG228" s="14"/>
      <c r="FH228" s="14"/>
      <c r="FI228" s="14"/>
      <c r="FJ228" s="14"/>
      <c r="FK228" s="14"/>
      <c r="FL228" s="14"/>
      <c r="FM228" s="14"/>
      <c r="FN228" s="14"/>
      <c r="FO228" s="14"/>
      <c r="FP228" s="14"/>
      <c r="FQ228" s="14"/>
      <c r="FR228" s="14"/>
      <c r="FS228" s="14"/>
      <c r="FT228" s="14"/>
      <c r="FU228" s="14"/>
      <c r="FV228" s="14"/>
      <c r="FW228" s="14"/>
      <c r="FX228" s="14"/>
      <c r="FY228" s="14"/>
      <c r="FZ228" s="14"/>
      <c r="GA228" s="14"/>
      <c r="GB228" s="14"/>
      <c r="GC228" s="14"/>
      <c r="GD228" s="14"/>
      <c r="GE228" s="14"/>
      <c r="GF228" s="14"/>
      <c r="GG228" s="14"/>
      <c r="GH228" s="14"/>
      <c r="GI228" s="14"/>
      <c r="GJ228" s="14"/>
      <c r="GK228" s="14"/>
      <c r="GL228" s="14"/>
      <c r="GM228" s="14"/>
      <c r="GN228" s="14"/>
      <c r="GO228" s="14"/>
      <c r="GP228" s="14"/>
      <c r="GQ228" s="14"/>
      <c r="GR228" s="14"/>
      <c r="GS228" s="14"/>
      <c r="GT228" s="14"/>
      <c r="GU228" s="14"/>
      <c r="GV228" s="14"/>
      <c r="GW228" s="14"/>
      <c r="GX228" s="14"/>
      <c r="GY228" s="14"/>
      <c r="GZ228" s="14"/>
      <c r="HA228" s="14"/>
      <c r="HB228" s="14"/>
      <c r="HC228" s="14"/>
      <c r="HD228" s="14"/>
      <c r="HE228" s="14"/>
      <c r="HF228" s="14"/>
      <c r="HG228" s="14"/>
      <c r="HH228" s="14"/>
      <c r="HI228" s="14"/>
      <c r="HJ228" s="14"/>
      <c r="HK228" s="14"/>
      <c r="HL228" s="14"/>
      <c r="HM228" s="14"/>
      <c r="HN228" s="14"/>
      <c r="HO228" s="14"/>
      <c r="HP228" s="14"/>
      <c r="HQ228" s="14"/>
      <c r="HR228" s="14"/>
      <c r="HS228" s="14"/>
      <c r="HT228" s="14"/>
      <c r="HU228" s="14"/>
      <c r="HV228" s="14"/>
      <c r="HW228" s="14"/>
      <c r="HX228" s="14"/>
      <c r="HY228" s="14"/>
      <c r="HZ228" s="14"/>
      <c r="IA228" s="14"/>
      <c r="IB228" s="14"/>
      <c r="IC228" s="14"/>
      <c r="ID228" s="14"/>
      <c r="IE228" s="14"/>
      <c r="IF228" s="14"/>
      <c r="IG228" s="14"/>
      <c r="IH228" s="14"/>
      <c r="II228" s="14"/>
      <c r="IJ228" s="14"/>
      <c r="IK228" s="14"/>
      <c r="IL228" s="14"/>
      <c r="IM228" s="14"/>
      <c r="IN228" s="14"/>
      <c r="IO228" s="14"/>
      <c r="IP228" s="14"/>
      <c r="IQ228" s="14"/>
      <c r="IR228" s="14"/>
      <c r="IS228" s="14"/>
      <c r="IT228" s="14"/>
      <c r="IU228" s="14"/>
      <c r="IV228" s="14"/>
      <c r="IW228" s="14"/>
      <c r="IX228" s="14"/>
      <c r="IY228" s="14"/>
      <c r="IZ228" s="14"/>
      <c r="JA228" s="14"/>
      <c r="JB228" s="14"/>
      <c r="JC228" s="14"/>
      <c r="JD228" s="14"/>
      <c r="JE228" s="14"/>
      <c r="JF228" s="14"/>
      <c r="JG228" s="14"/>
      <c r="JH228" s="14"/>
      <c r="JI228" s="14"/>
      <c r="JJ228" s="14"/>
      <c r="JK228" s="14"/>
      <c r="JL228" s="14"/>
      <c r="JM228" s="14"/>
      <c r="JN228" s="14"/>
      <c r="JO228" s="14"/>
      <c r="JP228" s="14"/>
      <c r="JQ228" s="14"/>
      <c r="JR228" s="14"/>
      <c r="JS228" s="14"/>
      <c r="JT228" s="14"/>
      <c r="JU228" s="14"/>
      <c r="JV228" s="14"/>
      <c r="JW228" s="14"/>
      <c r="JX228" s="14"/>
      <c r="JY228" s="14"/>
      <c r="JZ228" s="14"/>
      <c r="KA228" s="14"/>
      <c r="KB228" s="14"/>
      <c r="KC228" s="14"/>
      <c r="KD228" s="14"/>
      <c r="KE228" s="14"/>
      <c r="KF228" s="14"/>
      <c r="KG228" s="14"/>
      <c r="KH228" s="14"/>
      <c r="KI228" s="14"/>
      <c r="KJ228" s="14"/>
      <c r="KK228" s="14"/>
      <c r="KL228" s="14"/>
      <c r="KM228" s="14"/>
      <c r="KN228" s="14"/>
      <c r="KO228" s="14"/>
      <c r="KP228" s="14"/>
      <c r="KQ228" s="14"/>
      <c r="KR228" s="14"/>
      <c r="KS228" s="14"/>
      <c r="KT228" s="14"/>
      <c r="KU228" s="14"/>
      <c r="KV228" s="14"/>
      <c r="KW228" s="14"/>
      <c r="KX228" s="14"/>
      <c r="KY228" s="14"/>
      <c r="KZ228" s="14"/>
      <c r="LA228" s="14"/>
      <c r="LB228" s="14"/>
      <c r="LC228" s="14"/>
      <c r="LD228" s="14"/>
      <c r="LE228" s="14"/>
      <c r="LF228" s="14"/>
      <c r="LG228" s="14"/>
      <c r="LH228" s="14"/>
      <c r="LI228" s="14"/>
      <c r="LJ228" s="14"/>
      <c r="LK228" s="14"/>
      <c r="LL228" s="14"/>
      <c r="LM228" s="14"/>
      <c r="LN228" s="14"/>
      <c r="LO228" s="14"/>
      <c r="LP228" s="14"/>
      <c r="LQ228" s="14"/>
      <c r="LR228" s="14"/>
      <c r="LS228" s="14"/>
      <c r="LT228" s="14"/>
      <c r="LU228" s="14"/>
      <c r="LV228" s="14"/>
      <c r="LW228" s="14"/>
      <c r="LX228" s="14"/>
      <c r="LY228" s="14"/>
      <c r="LZ228" s="14"/>
      <c r="MA228" s="14"/>
      <c r="MB228" s="14"/>
      <c r="MC228" s="14"/>
      <c r="MD228" s="14"/>
      <c r="ME228" s="14"/>
      <c r="MF228" s="14"/>
      <c r="MG228" s="14"/>
      <c r="MH228" s="14"/>
      <c r="MI228" s="14"/>
      <c r="MJ228" s="14"/>
      <c r="MK228" s="14"/>
      <c r="ML228" s="14"/>
      <c r="MM228" s="14"/>
      <c r="MN228" s="14"/>
      <c r="MO228" s="14"/>
      <c r="MP228" s="14"/>
      <c r="MQ228" s="14"/>
      <c r="MR228" s="14"/>
      <c r="MS228" s="14"/>
      <c r="MT228" s="14"/>
      <c r="MU228" s="14"/>
      <c r="MV228" s="14"/>
      <c r="MW228" s="14"/>
      <c r="MX228" s="14"/>
      <c r="MY228" s="14"/>
      <c r="MZ228" s="14"/>
      <c r="NA228" s="14"/>
      <c r="NB228" s="14"/>
      <c r="NC228" s="14"/>
      <c r="ND228" s="14"/>
      <c r="NE228" s="14"/>
      <c r="NF228" s="14"/>
      <c r="NG228" s="14"/>
      <c r="NH228" s="14"/>
      <c r="NI228" s="14"/>
      <c r="NJ228" s="14"/>
      <c r="NK228" s="14"/>
      <c r="NL228" s="14"/>
      <c r="NM228" s="14"/>
      <c r="NN228" s="14"/>
      <c r="NO228" s="14"/>
      <c r="NP228" s="14"/>
      <c r="NQ228" s="14"/>
      <c r="NR228" s="14"/>
      <c r="NS228" s="14"/>
      <c r="NT228" s="14"/>
      <c r="NU228" s="14"/>
      <c r="NV228" s="14"/>
      <c r="NW228" s="14"/>
      <c r="NX228" s="14"/>
      <c r="NY228" s="14"/>
      <c r="NZ228" s="14"/>
      <c r="OA228" s="14"/>
      <c r="OB228" s="14"/>
      <c r="OC228" s="14"/>
      <c r="OD228" s="14"/>
      <c r="OE228" s="14"/>
      <c r="OF228" s="14"/>
      <c r="OG228" s="14"/>
      <c r="OH228" s="14"/>
      <c r="OI228" s="14"/>
      <c r="OJ228" s="14"/>
      <c r="OK228" s="14"/>
      <c r="OL228" s="14"/>
      <c r="OM228" s="14"/>
      <c r="ON228" s="14"/>
      <c r="OO228" s="14"/>
      <c r="OP228" s="14"/>
      <c r="OQ228" s="14"/>
      <c r="OR228" s="14"/>
      <c r="OS228" s="14"/>
      <c r="OT228" s="14"/>
      <c r="OU228" s="14"/>
      <c r="OV228" s="14"/>
      <c r="OW228" s="14"/>
      <c r="OX228" s="14"/>
      <c r="OY228" s="14"/>
      <c r="OZ228" s="14"/>
      <c r="PA228" s="14"/>
      <c r="PB228" s="14"/>
      <c r="PC228" s="14"/>
      <c r="PD228" s="14"/>
      <c r="PE228" s="14"/>
      <c r="PF228" s="14"/>
      <c r="PG228" s="14"/>
      <c r="PH228" s="14"/>
      <c r="PI228" s="14"/>
      <c r="PJ228" s="14"/>
      <c r="PK228" s="14"/>
      <c r="PL228" s="14"/>
      <c r="PM228" s="14"/>
      <c r="PN228" s="14"/>
      <c r="PO228" s="14"/>
      <c r="PP228" s="14"/>
      <c r="PQ228" s="14"/>
      <c r="PR228" s="14"/>
      <c r="PS228" s="14"/>
      <c r="PT228" s="14"/>
      <c r="PU228" s="14"/>
      <c r="PV228" s="14"/>
      <c r="PW228" s="14"/>
      <c r="PX228" s="14"/>
      <c r="PY228" s="14"/>
      <c r="PZ228" s="14"/>
      <c r="QA228" s="14"/>
      <c r="QB228" s="14"/>
      <c r="QC228" s="14"/>
      <c r="QD228" s="14"/>
      <c r="QE228" s="14"/>
      <c r="QF228" s="14"/>
      <c r="QG228" s="14"/>
      <c r="QH228" s="14"/>
      <c r="QI228" s="14"/>
      <c r="QJ228" s="14"/>
      <c r="QK228" s="14"/>
      <c r="QL228" s="14"/>
      <c r="QM228" s="14"/>
      <c r="QN228" s="14"/>
      <c r="QO228" s="14"/>
      <c r="QP228" s="14"/>
      <c r="QQ228" s="14"/>
      <c r="QR228" s="14"/>
      <c r="QS228" s="14"/>
      <c r="QT228" s="14"/>
      <c r="QU228" s="14"/>
      <c r="QV228" s="14"/>
      <c r="QW228" s="14"/>
      <c r="QX228" s="14"/>
      <c r="QY228" s="14"/>
      <c r="QZ228" s="14"/>
      <c r="RA228" s="14"/>
      <c r="RB228" s="14"/>
      <c r="RC228" s="14"/>
      <c r="RD228" s="14"/>
      <c r="RE228" s="14"/>
      <c r="RF228" s="14"/>
      <c r="RG228" s="14"/>
      <c r="RH228" s="14"/>
      <c r="RI228" s="14"/>
      <c r="RJ228" s="14"/>
      <c r="RK228" s="14"/>
      <c r="RL228" s="14"/>
      <c r="RM228" s="14"/>
      <c r="RN228" s="14"/>
      <c r="RO228" s="14"/>
      <c r="RP228" s="14"/>
      <c r="RQ228" s="14"/>
      <c r="RR228" s="14"/>
      <c r="RS228" s="14"/>
      <c r="RT228" s="14"/>
      <c r="RU228" s="14"/>
      <c r="RV228" s="14"/>
      <c r="RW228" s="14"/>
      <c r="RX228" s="14"/>
      <c r="RY228" s="14"/>
      <c r="RZ228" s="14"/>
      <c r="SA228" s="14"/>
      <c r="SB228" s="14"/>
      <c r="SC228" s="14"/>
      <c r="SD228" s="14"/>
      <c r="SE228" s="14"/>
      <c r="SF228" s="14"/>
      <c r="SG228" s="14"/>
      <c r="SH228" s="14"/>
      <c r="SI228" s="14"/>
      <c r="SJ228" s="14"/>
      <c r="SK228" s="14"/>
      <c r="SL228" s="14"/>
      <c r="SM228" s="14"/>
      <c r="SN228" s="14"/>
      <c r="SO228" s="14"/>
      <c r="SP228" s="14"/>
      <c r="SQ228" s="14"/>
      <c r="SR228" s="14"/>
      <c r="SS228" s="14"/>
      <c r="ST228" s="14"/>
      <c r="SU228" s="14"/>
      <c r="SV228" s="14"/>
      <c r="SW228" s="14"/>
      <c r="SX228" s="14"/>
      <c r="SY228" s="14"/>
      <c r="SZ228" s="14"/>
      <c r="TA228" s="14"/>
      <c r="TB228" s="14"/>
      <c r="TC228" s="14"/>
      <c r="TD228" s="14"/>
      <c r="TE228" s="14"/>
      <c r="TF228" s="14"/>
      <c r="TG228" s="14"/>
      <c r="TH228" s="14"/>
      <c r="TI228" s="14"/>
      <c r="TJ228" s="14"/>
      <c r="TK228" s="14"/>
      <c r="TL228" s="14"/>
      <c r="TM228" s="14"/>
      <c r="TN228" s="14"/>
      <c r="TO228" s="14"/>
      <c r="TP228" s="14"/>
      <c r="TQ228" s="14"/>
      <c r="TR228" s="14"/>
      <c r="TS228" s="14"/>
      <c r="TT228" s="14"/>
      <c r="TU228" s="14"/>
      <c r="TV228" s="14"/>
      <c r="TW228" s="14"/>
      <c r="TX228" s="14"/>
      <c r="TY228" s="14"/>
      <c r="TZ228" s="14"/>
      <c r="UA228" s="14"/>
      <c r="UB228" s="14"/>
      <c r="UC228" s="14"/>
      <c r="UD228" s="14"/>
      <c r="UE228" s="14"/>
      <c r="UF228" s="14"/>
      <c r="UG228" s="14"/>
      <c r="UH228" s="14"/>
      <c r="UI228" s="14"/>
      <c r="UJ228" s="14"/>
      <c r="UK228" s="14"/>
      <c r="UL228" s="14"/>
      <c r="UM228" s="14"/>
      <c r="UN228" s="14"/>
      <c r="UO228" s="14"/>
      <c r="UP228" s="14"/>
    </row>
    <row r="229" spans="1:562" s="14" customFormat="1" ht="14.25" hidden="1" customHeight="1">
      <c r="A229" s="15"/>
      <c r="B229" s="75" t="s">
        <v>362</v>
      </c>
      <c r="C229" s="17" t="e">
        <v>#N/A</v>
      </c>
      <c r="D229" s="14" t="s">
        <v>621</v>
      </c>
    </row>
    <row r="230" spans="1:562" s="14" customFormat="1" ht="14.25" hidden="1" customHeight="1">
      <c r="A230" s="15"/>
      <c r="B230" s="75" t="s">
        <v>361</v>
      </c>
      <c r="C230" s="9" t="e">
        <v>#N/A</v>
      </c>
      <c r="D230" t="s">
        <v>621</v>
      </c>
      <c r="E230"/>
      <c r="F230"/>
      <c r="G230"/>
      <c r="H230"/>
      <c r="I230"/>
      <c r="J230"/>
      <c r="K230"/>
      <c r="L230"/>
      <c r="M230"/>
      <c r="N230"/>
      <c r="O230"/>
      <c r="P230"/>
      <c r="Q230"/>
      <c r="R230"/>
      <c r="S230"/>
      <c r="T230"/>
      <c r="U230"/>
      <c r="V230"/>
      <c r="W230"/>
      <c r="X230"/>
      <c r="Y230"/>
      <c r="Z230"/>
      <c r="AA230"/>
    </row>
    <row r="231" spans="1:562" s="14" customFormat="1" ht="14.25" hidden="1" customHeight="1">
      <c r="A231" s="15"/>
      <c r="B231" s="75" t="s">
        <v>360</v>
      </c>
      <c r="C231" s="9" t="e">
        <v>#N/A</v>
      </c>
      <c r="D231" s="53" t="s">
        <v>621</v>
      </c>
      <c r="AA231" s="53"/>
    </row>
    <row r="232" spans="1:562" s="14" customFormat="1" ht="14.25" hidden="1" customHeight="1">
      <c r="A232" s="15"/>
      <c r="B232" s="78" t="s">
        <v>16</v>
      </c>
      <c r="C232" s="9" t="e">
        <v>#N/A</v>
      </c>
      <c r="D232" t="s">
        <v>621</v>
      </c>
      <c r="AA232"/>
    </row>
    <row r="233" spans="1:562" ht="14.25" customHeight="1">
      <c r="A233" s="103" t="s">
        <v>160</v>
      </c>
      <c r="B233" s="111" t="s">
        <v>359</v>
      </c>
      <c r="C233" s="122" t="s">
        <v>525</v>
      </c>
      <c r="D233" s="106" t="s">
        <v>621</v>
      </c>
      <c r="E233" s="107"/>
      <c r="F233" s="108" t="s">
        <v>179</v>
      </c>
      <c r="G233" s="108" t="s">
        <v>179</v>
      </c>
      <c r="H233" s="108" t="s">
        <v>179</v>
      </c>
      <c r="I233" s="109"/>
      <c r="J233" s="109"/>
      <c r="K233" s="109"/>
      <c r="L233" s="108"/>
      <c r="M233" s="108"/>
      <c r="N233" s="108"/>
      <c r="O233" s="108"/>
      <c r="P233" s="108"/>
      <c r="Q233" s="108"/>
      <c r="R233" s="108"/>
      <c r="S233" s="108"/>
      <c r="T233" s="108"/>
      <c r="U233" s="108"/>
      <c r="V233" s="108"/>
      <c r="W233" s="108"/>
      <c r="X233" s="108"/>
      <c r="Y233" s="108"/>
      <c r="Z233" s="108"/>
      <c r="AA233" s="110">
        <v>2500</v>
      </c>
    </row>
    <row r="234" spans="1:562" s="14" customFormat="1" ht="14.25" hidden="1" customHeight="1">
      <c r="A234" s="15"/>
      <c r="B234" s="76" t="s">
        <v>358</v>
      </c>
      <c r="C234" s="8" t="e">
        <v>#N/A</v>
      </c>
      <c r="D234" s="53" t="s">
        <v>621</v>
      </c>
      <c r="E234"/>
      <c r="F234"/>
      <c r="G234"/>
      <c r="H234"/>
      <c r="I234"/>
      <c r="J234"/>
      <c r="K234"/>
      <c r="L234"/>
      <c r="M234"/>
      <c r="N234"/>
      <c r="O234"/>
      <c r="P234"/>
      <c r="Q234"/>
      <c r="R234"/>
      <c r="S234"/>
      <c r="T234"/>
      <c r="U234"/>
      <c r="V234"/>
      <c r="W234"/>
      <c r="X234"/>
      <c r="Y234"/>
      <c r="Z234"/>
      <c r="AA234" s="53"/>
    </row>
    <row r="235" spans="1:562" s="14" customFormat="1" ht="14.25" hidden="1" customHeight="1">
      <c r="A235" s="15"/>
      <c r="B235" s="75" t="s">
        <v>357</v>
      </c>
      <c r="C235" s="8" t="e">
        <v>#N/A</v>
      </c>
      <c r="D235" s="14" t="s">
        <v>621</v>
      </c>
      <c r="E235"/>
      <c r="F235"/>
      <c r="G235"/>
      <c r="H235"/>
      <c r="I235"/>
      <c r="J235"/>
      <c r="K235"/>
      <c r="L235"/>
      <c r="M235"/>
      <c r="N235"/>
      <c r="O235"/>
      <c r="P235"/>
      <c r="Q235"/>
      <c r="R235"/>
      <c r="S235"/>
      <c r="T235"/>
      <c r="U235"/>
      <c r="V235"/>
      <c r="W235"/>
      <c r="X235"/>
      <c r="Y235"/>
      <c r="Z235"/>
    </row>
    <row r="236" spans="1:562" s="48" customFormat="1" ht="14.25" hidden="1" customHeight="1">
      <c r="A236" s="15"/>
      <c r="B236" s="78" t="s">
        <v>118</v>
      </c>
      <c r="C236" s="8" t="e">
        <v>#N/A</v>
      </c>
      <c r="D236" s="14" t="s">
        <v>621</v>
      </c>
      <c r="E236"/>
      <c r="F236"/>
      <c r="G236"/>
      <c r="H236"/>
      <c r="I236"/>
      <c r="J236"/>
      <c r="K236"/>
      <c r="L236"/>
      <c r="M236"/>
      <c r="N236"/>
      <c r="O236"/>
      <c r="P236"/>
      <c r="Q236"/>
      <c r="R236"/>
      <c r="S236"/>
      <c r="T236"/>
      <c r="U236"/>
      <c r="V236"/>
      <c r="W236"/>
      <c r="X236"/>
      <c r="Y236"/>
      <c r="Z236"/>
      <c r="AA236" s="14"/>
      <c r="AB236" s="14"/>
      <c r="AC236" s="14"/>
      <c r="AD236" s="14"/>
      <c r="AE236" s="14"/>
      <c r="AF236" s="14"/>
      <c r="AG236" s="14"/>
      <c r="AH236" s="14"/>
      <c r="AI236" s="14"/>
      <c r="AJ236" s="14"/>
      <c r="AK236" s="14"/>
      <c r="AL236" s="14"/>
      <c r="AM236" s="14"/>
      <c r="AN236" s="14"/>
      <c r="AO236" s="14"/>
      <c r="AP236" s="14"/>
      <c r="AQ236" s="14"/>
      <c r="AR236" s="14"/>
      <c r="AS236" s="14"/>
      <c r="AT236" s="14"/>
      <c r="AU236" s="14"/>
      <c r="AV236" s="14"/>
      <c r="AW236" s="14"/>
      <c r="AX236" s="14"/>
      <c r="AY236" s="14"/>
      <c r="AZ236" s="14"/>
      <c r="BA236" s="14"/>
      <c r="BB236" s="14"/>
      <c r="BC236" s="14"/>
      <c r="BD236" s="14"/>
      <c r="BE236" s="14"/>
      <c r="BF236" s="14"/>
      <c r="BG236" s="14"/>
      <c r="BH236" s="14"/>
      <c r="BI236" s="14"/>
      <c r="BJ236" s="14"/>
      <c r="BK236" s="14"/>
      <c r="BL236" s="14"/>
      <c r="BM236" s="14"/>
      <c r="BN236" s="14"/>
      <c r="BO236" s="14"/>
      <c r="BP236" s="14"/>
      <c r="BQ236" s="14"/>
      <c r="BR236" s="14"/>
      <c r="BS236" s="14"/>
      <c r="BT236" s="14"/>
      <c r="BU236" s="14"/>
      <c r="BV236" s="14"/>
      <c r="BW236" s="14"/>
      <c r="BX236" s="14"/>
      <c r="BY236" s="14"/>
      <c r="BZ236" s="14"/>
      <c r="CA236" s="14"/>
      <c r="CB236" s="14"/>
      <c r="CC236" s="14"/>
      <c r="CD236" s="14"/>
      <c r="CE236" s="14"/>
      <c r="CF236" s="14"/>
      <c r="CG236" s="14"/>
      <c r="CH236" s="14"/>
      <c r="CI236" s="14"/>
      <c r="CJ236" s="14"/>
      <c r="CK236" s="14"/>
      <c r="CL236" s="14"/>
      <c r="CM236" s="14"/>
      <c r="CN236" s="14"/>
      <c r="CO236" s="14"/>
      <c r="CP236" s="14"/>
      <c r="CQ236" s="14"/>
      <c r="CR236" s="14"/>
      <c r="CS236" s="14"/>
      <c r="CT236" s="14"/>
      <c r="CU236" s="14"/>
      <c r="CV236" s="14"/>
      <c r="CW236" s="14"/>
      <c r="CX236" s="14"/>
      <c r="CY236" s="14"/>
      <c r="CZ236" s="14"/>
      <c r="DA236" s="14"/>
      <c r="DB236" s="14"/>
      <c r="DC236" s="14"/>
      <c r="DD236" s="14"/>
      <c r="DE236" s="14"/>
      <c r="DF236" s="14"/>
      <c r="DG236" s="14"/>
      <c r="DH236" s="14"/>
      <c r="DI236" s="14"/>
      <c r="DJ236" s="14"/>
      <c r="DK236" s="14"/>
      <c r="DL236" s="14"/>
      <c r="DM236" s="14"/>
      <c r="DN236" s="14"/>
      <c r="DO236" s="14"/>
      <c r="DP236" s="14"/>
      <c r="DQ236" s="14"/>
      <c r="DR236" s="14"/>
      <c r="DS236" s="14"/>
      <c r="DT236" s="14"/>
      <c r="DU236" s="14"/>
      <c r="DV236" s="14"/>
      <c r="DW236" s="14"/>
      <c r="DX236" s="14"/>
      <c r="DY236" s="14"/>
      <c r="DZ236" s="14"/>
      <c r="EA236" s="14"/>
      <c r="EB236" s="14"/>
      <c r="EC236" s="14"/>
      <c r="ED236" s="14"/>
      <c r="EE236" s="14"/>
      <c r="EF236" s="14"/>
      <c r="EG236" s="14"/>
      <c r="EH236" s="14"/>
      <c r="EI236" s="14"/>
      <c r="EJ236" s="14"/>
      <c r="EK236" s="14"/>
      <c r="EL236" s="14"/>
      <c r="EM236" s="14"/>
      <c r="EN236" s="14"/>
      <c r="EO236" s="14"/>
      <c r="EP236" s="14"/>
      <c r="EQ236" s="14"/>
      <c r="ER236" s="14"/>
      <c r="ES236" s="14"/>
      <c r="ET236" s="14"/>
      <c r="EU236" s="14"/>
      <c r="EV236" s="14"/>
      <c r="EW236" s="14"/>
      <c r="EX236" s="14"/>
      <c r="EY236" s="14"/>
      <c r="EZ236" s="14"/>
      <c r="FA236" s="14"/>
      <c r="FB236" s="14"/>
      <c r="FC236" s="14"/>
      <c r="FD236" s="14"/>
      <c r="FE236" s="14"/>
      <c r="FF236" s="14"/>
      <c r="FG236" s="14"/>
      <c r="FH236" s="14"/>
      <c r="FI236" s="14"/>
      <c r="FJ236" s="14"/>
      <c r="FK236" s="14"/>
      <c r="FL236" s="14"/>
      <c r="FM236" s="14"/>
      <c r="FN236" s="14"/>
      <c r="FO236" s="14"/>
      <c r="FP236" s="14"/>
      <c r="FQ236" s="14"/>
      <c r="FR236" s="14"/>
      <c r="FS236" s="14"/>
      <c r="FT236" s="14"/>
      <c r="FU236" s="14"/>
      <c r="FV236" s="14"/>
      <c r="FW236" s="14"/>
      <c r="FX236" s="14"/>
      <c r="FY236" s="14"/>
      <c r="FZ236" s="14"/>
      <c r="GA236" s="14"/>
      <c r="GB236" s="14"/>
      <c r="GC236" s="14"/>
      <c r="GD236" s="14"/>
      <c r="GE236" s="14"/>
      <c r="GF236" s="14"/>
      <c r="GG236" s="14"/>
      <c r="GH236" s="14"/>
      <c r="GI236" s="14"/>
      <c r="GJ236" s="14"/>
      <c r="GK236" s="14"/>
      <c r="GL236" s="14"/>
      <c r="GM236" s="14"/>
      <c r="GN236" s="14"/>
      <c r="GO236" s="14"/>
      <c r="GP236" s="14"/>
      <c r="GQ236" s="14"/>
      <c r="GR236" s="14"/>
      <c r="GS236" s="14"/>
      <c r="GT236" s="14"/>
      <c r="GU236" s="14"/>
      <c r="GV236" s="14"/>
      <c r="GW236" s="14"/>
      <c r="GX236" s="14"/>
      <c r="GY236" s="14"/>
      <c r="GZ236" s="14"/>
      <c r="HA236" s="14"/>
      <c r="HB236" s="14"/>
      <c r="HC236" s="14"/>
      <c r="HD236" s="14"/>
      <c r="HE236" s="14"/>
      <c r="HF236" s="14"/>
      <c r="HG236" s="14"/>
      <c r="HH236" s="14"/>
      <c r="HI236" s="14"/>
      <c r="HJ236" s="14"/>
      <c r="HK236" s="14"/>
      <c r="HL236" s="14"/>
      <c r="HM236" s="14"/>
      <c r="HN236" s="14"/>
      <c r="HO236" s="14"/>
      <c r="HP236" s="14"/>
      <c r="HQ236" s="14"/>
      <c r="HR236" s="14"/>
      <c r="HS236" s="14"/>
      <c r="HT236" s="14"/>
      <c r="HU236" s="14"/>
      <c r="HV236" s="14"/>
      <c r="HW236" s="14"/>
      <c r="HX236" s="14"/>
      <c r="HY236" s="14"/>
      <c r="HZ236" s="14"/>
      <c r="IA236" s="14"/>
      <c r="IB236" s="14"/>
      <c r="IC236" s="14"/>
      <c r="ID236" s="14"/>
      <c r="IE236" s="14"/>
      <c r="IF236" s="14"/>
      <c r="IG236" s="14"/>
      <c r="IH236" s="14"/>
      <c r="II236" s="14"/>
      <c r="IJ236" s="14"/>
      <c r="IK236" s="14"/>
      <c r="IL236" s="14"/>
      <c r="IM236" s="14"/>
      <c r="IN236" s="14"/>
      <c r="IO236" s="14"/>
      <c r="IP236" s="14"/>
      <c r="IQ236" s="14"/>
      <c r="IR236" s="14"/>
      <c r="IS236" s="14"/>
      <c r="IT236" s="14"/>
      <c r="IU236" s="14"/>
      <c r="IV236" s="14"/>
      <c r="IW236" s="14"/>
      <c r="IX236" s="14"/>
      <c r="IY236" s="14"/>
      <c r="IZ236" s="14"/>
      <c r="JA236" s="14"/>
      <c r="JB236" s="14"/>
      <c r="JC236" s="14"/>
      <c r="JD236" s="14"/>
      <c r="JE236" s="14"/>
      <c r="JF236" s="14"/>
      <c r="JG236" s="14"/>
      <c r="JH236" s="14"/>
      <c r="JI236" s="14"/>
      <c r="JJ236" s="14"/>
      <c r="JK236" s="14"/>
      <c r="JL236" s="14"/>
      <c r="JM236" s="14"/>
      <c r="JN236" s="14"/>
      <c r="JO236" s="14"/>
      <c r="JP236" s="14"/>
      <c r="JQ236" s="14"/>
      <c r="JR236" s="14"/>
      <c r="JS236" s="14"/>
      <c r="JT236" s="14"/>
      <c r="JU236" s="14"/>
      <c r="JV236" s="14"/>
      <c r="JW236" s="14"/>
      <c r="JX236" s="14"/>
      <c r="JY236" s="14"/>
      <c r="JZ236" s="14"/>
      <c r="KA236" s="14"/>
      <c r="KB236" s="14"/>
      <c r="KC236" s="14"/>
      <c r="KD236" s="14"/>
      <c r="KE236" s="14"/>
      <c r="KF236" s="14"/>
      <c r="KG236" s="14"/>
      <c r="KH236" s="14"/>
      <c r="KI236" s="14"/>
      <c r="KJ236" s="14"/>
      <c r="KK236" s="14"/>
      <c r="KL236" s="14"/>
      <c r="KM236" s="14"/>
      <c r="KN236" s="14"/>
      <c r="KO236" s="14"/>
      <c r="KP236" s="14"/>
      <c r="KQ236" s="14"/>
      <c r="KR236" s="14"/>
      <c r="KS236" s="14"/>
      <c r="KT236" s="14"/>
      <c r="KU236" s="14"/>
      <c r="KV236" s="14"/>
      <c r="KW236" s="14"/>
      <c r="KX236" s="14"/>
      <c r="KY236" s="14"/>
      <c r="KZ236" s="14"/>
      <c r="LA236" s="14"/>
      <c r="LB236" s="14"/>
      <c r="LC236" s="14"/>
      <c r="LD236" s="14"/>
      <c r="LE236" s="14"/>
      <c r="LF236" s="14"/>
      <c r="LG236" s="14"/>
      <c r="LH236" s="14"/>
      <c r="LI236" s="14"/>
      <c r="LJ236" s="14"/>
      <c r="LK236" s="14"/>
      <c r="LL236" s="14"/>
      <c r="LM236" s="14"/>
      <c r="LN236" s="14"/>
      <c r="LO236" s="14"/>
      <c r="LP236" s="14"/>
      <c r="LQ236" s="14"/>
      <c r="LR236" s="14"/>
      <c r="LS236" s="14"/>
      <c r="LT236" s="14"/>
      <c r="LU236" s="14"/>
      <c r="LV236" s="14"/>
      <c r="LW236" s="14"/>
      <c r="LX236" s="14"/>
      <c r="LY236" s="14"/>
      <c r="LZ236" s="14"/>
      <c r="MA236" s="14"/>
      <c r="MB236" s="14"/>
      <c r="MC236" s="14"/>
      <c r="MD236" s="14"/>
      <c r="ME236" s="14"/>
      <c r="MF236" s="14"/>
      <c r="MG236" s="14"/>
      <c r="MH236" s="14"/>
      <c r="MI236" s="14"/>
      <c r="MJ236" s="14"/>
      <c r="MK236" s="14"/>
      <c r="ML236" s="14"/>
      <c r="MM236" s="14"/>
      <c r="MN236" s="14"/>
      <c r="MO236" s="14"/>
      <c r="MP236" s="14"/>
      <c r="MQ236" s="14"/>
      <c r="MR236" s="14"/>
      <c r="MS236" s="14"/>
      <c r="MT236" s="14"/>
      <c r="MU236" s="14"/>
      <c r="MV236" s="14"/>
      <c r="MW236" s="14"/>
      <c r="MX236" s="14"/>
      <c r="MY236" s="14"/>
      <c r="MZ236" s="14"/>
      <c r="NA236" s="14"/>
      <c r="NB236" s="14"/>
      <c r="NC236" s="14"/>
      <c r="ND236" s="14"/>
      <c r="NE236" s="14"/>
      <c r="NF236" s="14"/>
      <c r="NG236" s="14"/>
      <c r="NH236" s="14"/>
      <c r="NI236" s="14"/>
      <c r="NJ236" s="14"/>
      <c r="NK236" s="14"/>
      <c r="NL236" s="14"/>
      <c r="NM236" s="14"/>
      <c r="NN236" s="14"/>
      <c r="NO236" s="14"/>
      <c r="NP236" s="14"/>
      <c r="NQ236" s="14"/>
      <c r="NR236" s="14"/>
      <c r="NS236" s="14"/>
      <c r="NT236" s="14"/>
      <c r="NU236" s="14"/>
      <c r="NV236" s="14"/>
      <c r="NW236" s="14"/>
      <c r="NX236" s="14"/>
      <c r="NY236" s="14"/>
      <c r="NZ236" s="14"/>
      <c r="OA236" s="14"/>
      <c r="OB236" s="14"/>
      <c r="OC236" s="14"/>
      <c r="OD236" s="14"/>
      <c r="OE236" s="14"/>
      <c r="OF236" s="14"/>
      <c r="OG236" s="14"/>
      <c r="OH236" s="14"/>
      <c r="OI236" s="14"/>
      <c r="OJ236" s="14"/>
      <c r="OK236" s="14"/>
      <c r="OL236" s="14"/>
      <c r="OM236" s="14"/>
      <c r="ON236" s="14"/>
      <c r="OO236" s="14"/>
      <c r="OP236" s="14"/>
      <c r="OQ236" s="14"/>
      <c r="OR236" s="14"/>
      <c r="OS236" s="14"/>
      <c r="OT236" s="14"/>
      <c r="OU236" s="14"/>
      <c r="OV236" s="14"/>
      <c r="OW236" s="14"/>
      <c r="OX236" s="14"/>
      <c r="OY236" s="14"/>
      <c r="OZ236" s="14"/>
      <c r="PA236" s="14"/>
      <c r="PB236" s="14"/>
      <c r="PC236" s="14"/>
      <c r="PD236" s="14"/>
      <c r="PE236" s="14"/>
      <c r="PF236" s="14"/>
      <c r="PG236" s="14"/>
      <c r="PH236" s="14"/>
      <c r="PI236" s="14"/>
      <c r="PJ236" s="14"/>
      <c r="PK236" s="14"/>
      <c r="PL236" s="14"/>
      <c r="PM236" s="14"/>
      <c r="PN236" s="14"/>
      <c r="PO236" s="14"/>
      <c r="PP236" s="14"/>
      <c r="PQ236" s="14"/>
      <c r="PR236" s="14"/>
      <c r="PS236" s="14"/>
      <c r="PT236" s="14"/>
      <c r="PU236" s="14"/>
      <c r="PV236" s="14"/>
      <c r="PW236" s="14"/>
      <c r="PX236" s="14"/>
      <c r="PY236" s="14"/>
      <c r="PZ236" s="14"/>
      <c r="QA236" s="14"/>
      <c r="QB236" s="14"/>
      <c r="QC236" s="14"/>
      <c r="QD236" s="14"/>
      <c r="QE236" s="14"/>
      <c r="QF236" s="14"/>
      <c r="QG236" s="14"/>
      <c r="QH236" s="14"/>
      <c r="QI236" s="14"/>
      <c r="QJ236" s="14"/>
      <c r="QK236" s="14"/>
      <c r="QL236" s="14"/>
      <c r="QM236" s="14"/>
      <c r="QN236" s="14"/>
      <c r="QO236" s="14"/>
      <c r="QP236" s="14"/>
      <c r="QQ236" s="14"/>
      <c r="QR236" s="14"/>
      <c r="QS236" s="14"/>
      <c r="QT236" s="14"/>
      <c r="QU236" s="14"/>
      <c r="QV236" s="14"/>
      <c r="QW236" s="14"/>
      <c r="QX236" s="14"/>
      <c r="QY236" s="14"/>
      <c r="QZ236" s="14"/>
      <c r="RA236" s="14"/>
      <c r="RB236" s="14"/>
      <c r="RC236" s="14"/>
      <c r="RD236" s="14"/>
      <c r="RE236" s="14"/>
      <c r="RF236" s="14"/>
      <c r="RG236" s="14"/>
      <c r="RH236" s="14"/>
      <c r="RI236" s="14"/>
      <c r="RJ236" s="14"/>
      <c r="RK236" s="14"/>
      <c r="RL236" s="14"/>
      <c r="RM236" s="14"/>
      <c r="RN236" s="14"/>
      <c r="RO236" s="14"/>
      <c r="RP236" s="14"/>
      <c r="RQ236" s="14"/>
      <c r="RR236" s="14"/>
      <c r="RS236" s="14"/>
      <c r="RT236" s="14"/>
      <c r="RU236" s="14"/>
      <c r="RV236" s="14"/>
      <c r="RW236" s="14"/>
      <c r="RX236" s="14"/>
      <c r="RY236" s="14"/>
      <c r="RZ236" s="14"/>
      <c r="SA236" s="14"/>
      <c r="SB236" s="14"/>
      <c r="SC236" s="14"/>
      <c r="SD236" s="14"/>
      <c r="SE236" s="14"/>
      <c r="SF236" s="14"/>
      <c r="SG236" s="14"/>
      <c r="SH236" s="14"/>
      <c r="SI236" s="14"/>
      <c r="SJ236" s="14"/>
      <c r="SK236" s="14"/>
      <c r="SL236" s="14"/>
      <c r="SM236" s="14"/>
      <c r="SN236" s="14"/>
      <c r="SO236" s="14"/>
      <c r="SP236" s="14"/>
      <c r="SQ236" s="14"/>
      <c r="SR236" s="14"/>
      <c r="SS236" s="14"/>
      <c r="ST236" s="14"/>
      <c r="SU236" s="14"/>
      <c r="SV236" s="14"/>
      <c r="SW236" s="14"/>
      <c r="SX236" s="14"/>
      <c r="SY236" s="14"/>
      <c r="SZ236" s="14"/>
      <c r="TA236" s="14"/>
      <c r="TB236" s="14"/>
      <c r="TC236" s="14"/>
      <c r="TD236" s="14"/>
      <c r="TE236" s="14"/>
      <c r="TF236" s="14"/>
      <c r="TG236" s="14"/>
      <c r="TH236" s="14"/>
      <c r="TI236" s="14"/>
      <c r="TJ236" s="14"/>
      <c r="TK236" s="14"/>
      <c r="TL236" s="14"/>
      <c r="TM236" s="14"/>
      <c r="TN236" s="14"/>
      <c r="TO236" s="14"/>
      <c r="TP236" s="14"/>
      <c r="TQ236" s="14"/>
      <c r="TR236" s="14"/>
      <c r="TS236" s="14"/>
      <c r="TT236" s="14"/>
      <c r="TU236" s="14"/>
      <c r="TV236" s="14"/>
      <c r="TW236" s="14"/>
      <c r="TX236" s="14"/>
      <c r="TY236" s="14"/>
      <c r="TZ236" s="14"/>
      <c r="UA236" s="14"/>
      <c r="UB236" s="14"/>
      <c r="UC236" s="14"/>
      <c r="UD236" s="14"/>
      <c r="UE236" s="14"/>
      <c r="UF236" s="14"/>
      <c r="UG236" s="14"/>
      <c r="UH236" s="14"/>
      <c r="UI236" s="14"/>
      <c r="UJ236" s="14"/>
      <c r="UK236" s="14"/>
      <c r="UL236" s="14"/>
      <c r="UM236" s="14"/>
      <c r="UN236" s="14"/>
      <c r="UO236" s="14"/>
      <c r="UP236" s="14"/>
    </row>
    <row r="237" spans="1:562" ht="14.25" customHeight="1">
      <c r="A237" s="103" t="s">
        <v>160</v>
      </c>
      <c r="B237" s="119" t="s">
        <v>201</v>
      </c>
      <c r="C237" s="122" t="s">
        <v>526</v>
      </c>
      <c r="D237" s="106" t="s">
        <v>621</v>
      </c>
      <c r="E237" s="107"/>
      <c r="F237" s="108" t="s">
        <v>179</v>
      </c>
      <c r="G237" s="108" t="s">
        <v>179</v>
      </c>
      <c r="H237" s="108" t="s">
        <v>179</v>
      </c>
      <c r="I237" s="109"/>
      <c r="J237" s="109"/>
      <c r="K237" s="109"/>
      <c r="L237" s="108"/>
      <c r="M237" s="108"/>
      <c r="N237" s="108"/>
      <c r="O237" s="108"/>
      <c r="P237" s="108"/>
      <c r="Q237" s="108"/>
      <c r="R237" s="108"/>
      <c r="S237" s="108"/>
      <c r="T237" s="108"/>
      <c r="U237" s="108"/>
      <c r="V237" s="108"/>
      <c r="W237" s="108"/>
      <c r="X237" s="108"/>
      <c r="Y237" s="108"/>
      <c r="Z237" s="108"/>
      <c r="AA237" s="110">
        <v>1500</v>
      </c>
    </row>
    <row r="238" spans="1:562" s="48" customFormat="1" ht="14.25" hidden="1" customHeight="1">
      <c r="A238" s="15"/>
      <c r="B238" s="76" t="s">
        <v>185</v>
      </c>
      <c r="C238" s="8" t="e">
        <v>#N/A</v>
      </c>
      <c r="D238" s="14" t="s">
        <v>621</v>
      </c>
      <c r="E238"/>
      <c r="F238"/>
      <c r="G238"/>
      <c r="H238"/>
      <c r="I238"/>
      <c r="J238"/>
      <c r="K238"/>
      <c r="L238"/>
      <c r="M238"/>
      <c r="N238"/>
      <c r="O238"/>
      <c r="P238"/>
      <c r="Q238"/>
      <c r="R238"/>
      <c r="S238"/>
      <c r="T238"/>
      <c r="U238"/>
      <c r="V238"/>
      <c r="W238"/>
      <c r="X238"/>
      <c r="Y238"/>
      <c r="Z238"/>
      <c r="AA238" s="14"/>
      <c r="AB238" s="14"/>
      <c r="AC238" s="14"/>
      <c r="AD238" s="14"/>
      <c r="AE238" s="14"/>
      <c r="AF238" s="14"/>
      <c r="AG238" s="14"/>
      <c r="AH238" s="14"/>
      <c r="AI238" s="14"/>
      <c r="AJ238" s="14"/>
      <c r="AK238" s="14"/>
      <c r="AL238" s="14"/>
      <c r="AM238" s="14"/>
      <c r="AN238" s="14"/>
      <c r="AO238" s="14"/>
      <c r="AP238" s="14"/>
      <c r="AQ238" s="14"/>
      <c r="AR238" s="14"/>
      <c r="AS238" s="14"/>
      <c r="AT238" s="14"/>
      <c r="AU238" s="14"/>
      <c r="AV238" s="14"/>
      <c r="AW238" s="14"/>
      <c r="AX238" s="14"/>
      <c r="AY238" s="14"/>
      <c r="AZ238" s="14"/>
      <c r="BA238" s="14"/>
      <c r="BB238" s="14"/>
      <c r="BC238" s="14"/>
      <c r="BD238" s="14"/>
      <c r="BE238" s="14"/>
      <c r="BF238" s="14"/>
      <c r="BG238" s="14"/>
      <c r="BH238" s="14"/>
      <c r="BI238" s="14"/>
      <c r="BJ238" s="14"/>
      <c r="BK238" s="14"/>
      <c r="BL238" s="14"/>
      <c r="BM238" s="14"/>
      <c r="BN238" s="14"/>
      <c r="BO238" s="14"/>
      <c r="BP238" s="14"/>
      <c r="BQ238" s="14"/>
      <c r="BR238" s="14"/>
      <c r="BS238" s="14"/>
      <c r="BT238" s="14"/>
      <c r="BU238" s="14"/>
      <c r="BV238" s="14"/>
      <c r="BW238" s="14"/>
      <c r="BX238" s="14"/>
      <c r="BY238" s="14"/>
      <c r="BZ238" s="14"/>
      <c r="CA238" s="14"/>
      <c r="CB238" s="14"/>
      <c r="CC238" s="14"/>
      <c r="CD238" s="14"/>
      <c r="CE238" s="14"/>
      <c r="CF238" s="14"/>
      <c r="CG238" s="14"/>
      <c r="CH238" s="14"/>
      <c r="CI238" s="14"/>
      <c r="CJ238" s="14"/>
      <c r="CK238" s="14"/>
      <c r="CL238" s="14"/>
      <c r="CM238" s="14"/>
      <c r="CN238" s="14"/>
      <c r="CO238" s="14"/>
      <c r="CP238" s="14"/>
      <c r="CQ238" s="14"/>
      <c r="CR238" s="14"/>
      <c r="CS238" s="14"/>
      <c r="CT238" s="14"/>
      <c r="CU238" s="14"/>
      <c r="CV238" s="14"/>
      <c r="CW238" s="14"/>
      <c r="CX238" s="14"/>
      <c r="CY238" s="14"/>
      <c r="CZ238" s="14"/>
      <c r="DA238" s="14"/>
      <c r="DB238" s="14"/>
      <c r="DC238" s="14"/>
      <c r="DD238" s="14"/>
      <c r="DE238" s="14"/>
      <c r="DF238" s="14"/>
      <c r="DG238" s="14"/>
      <c r="DH238" s="14"/>
      <c r="DI238" s="14"/>
      <c r="DJ238" s="14"/>
      <c r="DK238" s="14"/>
      <c r="DL238" s="14"/>
      <c r="DM238" s="14"/>
      <c r="DN238" s="14"/>
      <c r="DO238" s="14"/>
      <c r="DP238" s="14"/>
      <c r="DQ238" s="14"/>
      <c r="DR238" s="14"/>
      <c r="DS238" s="14"/>
      <c r="DT238" s="14"/>
      <c r="DU238" s="14"/>
      <c r="DV238" s="14"/>
      <c r="DW238" s="14"/>
      <c r="DX238" s="14"/>
      <c r="DY238" s="14"/>
      <c r="DZ238" s="14"/>
      <c r="EA238" s="14"/>
      <c r="EB238" s="14"/>
      <c r="EC238" s="14"/>
      <c r="ED238" s="14"/>
      <c r="EE238" s="14"/>
      <c r="EF238" s="14"/>
      <c r="EG238" s="14"/>
      <c r="EH238" s="14"/>
      <c r="EI238" s="14"/>
      <c r="EJ238" s="14"/>
      <c r="EK238" s="14"/>
      <c r="EL238" s="14"/>
      <c r="EM238" s="14"/>
      <c r="EN238" s="14"/>
      <c r="EO238" s="14"/>
      <c r="EP238" s="14"/>
      <c r="EQ238" s="14"/>
      <c r="ER238" s="14"/>
      <c r="ES238" s="14"/>
      <c r="ET238" s="14"/>
      <c r="EU238" s="14"/>
      <c r="EV238" s="14"/>
      <c r="EW238" s="14"/>
      <c r="EX238" s="14"/>
      <c r="EY238" s="14"/>
      <c r="EZ238" s="14"/>
      <c r="FA238" s="14"/>
      <c r="FB238" s="14"/>
      <c r="FC238" s="14"/>
      <c r="FD238" s="14"/>
      <c r="FE238" s="14"/>
      <c r="FF238" s="14"/>
      <c r="FG238" s="14"/>
      <c r="FH238" s="14"/>
      <c r="FI238" s="14"/>
      <c r="FJ238" s="14"/>
      <c r="FK238" s="14"/>
      <c r="FL238" s="14"/>
      <c r="FM238" s="14"/>
      <c r="FN238" s="14"/>
      <c r="FO238" s="14"/>
      <c r="FP238" s="14"/>
      <c r="FQ238" s="14"/>
      <c r="FR238" s="14"/>
      <c r="FS238" s="14"/>
      <c r="FT238" s="14"/>
      <c r="FU238" s="14"/>
      <c r="FV238" s="14"/>
      <c r="FW238" s="14"/>
      <c r="FX238" s="14"/>
      <c r="FY238" s="14"/>
      <c r="FZ238" s="14"/>
      <c r="GA238" s="14"/>
      <c r="GB238" s="14"/>
      <c r="GC238" s="14"/>
      <c r="GD238" s="14"/>
      <c r="GE238" s="14"/>
      <c r="GF238" s="14"/>
      <c r="GG238" s="14"/>
      <c r="GH238" s="14"/>
      <c r="GI238" s="14"/>
      <c r="GJ238" s="14"/>
      <c r="GK238" s="14"/>
      <c r="GL238" s="14"/>
      <c r="GM238" s="14"/>
      <c r="GN238" s="14"/>
      <c r="GO238" s="14"/>
      <c r="GP238" s="14"/>
      <c r="GQ238" s="14"/>
      <c r="GR238" s="14"/>
      <c r="GS238" s="14"/>
      <c r="GT238" s="14"/>
      <c r="GU238" s="14"/>
      <c r="GV238" s="14"/>
      <c r="GW238" s="14"/>
      <c r="GX238" s="14"/>
      <c r="GY238" s="14"/>
      <c r="GZ238" s="14"/>
      <c r="HA238" s="14"/>
      <c r="HB238" s="14"/>
      <c r="HC238" s="14"/>
      <c r="HD238" s="14"/>
      <c r="HE238" s="14"/>
      <c r="HF238" s="14"/>
      <c r="HG238" s="14"/>
      <c r="HH238" s="14"/>
      <c r="HI238" s="14"/>
      <c r="HJ238" s="14"/>
      <c r="HK238" s="14"/>
      <c r="HL238" s="14"/>
      <c r="HM238" s="14"/>
      <c r="HN238" s="14"/>
      <c r="HO238" s="14"/>
      <c r="HP238" s="14"/>
      <c r="HQ238" s="14"/>
      <c r="HR238" s="14"/>
      <c r="HS238" s="14"/>
      <c r="HT238" s="14"/>
      <c r="HU238" s="14"/>
      <c r="HV238" s="14"/>
      <c r="HW238" s="14"/>
      <c r="HX238" s="14"/>
      <c r="HY238" s="14"/>
      <c r="HZ238" s="14"/>
      <c r="IA238" s="14"/>
      <c r="IB238" s="14"/>
      <c r="IC238" s="14"/>
      <c r="ID238" s="14"/>
      <c r="IE238" s="14"/>
      <c r="IF238" s="14"/>
      <c r="IG238" s="14"/>
      <c r="IH238" s="14"/>
      <c r="II238" s="14"/>
      <c r="IJ238" s="14"/>
      <c r="IK238" s="14"/>
      <c r="IL238" s="14"/>
      <c r="IM238" s="14"/>
      <c r="IN238" s="14"/>
      <c r="IO238" s="14"/>
      <c r="IP238" s="14"/>
      <c r="IQ238" s="14"/>
      <c r="IR238" s="14"/>
      <c r="IS238" s="14"/>
      <c r="IT238" s="14"/>
      <c r="IU238" s="14"/>
      <c r="IV238" s="14"/>
      <c r="IW238" s="14"/>
      <c r="IX238" s="14"/>
      <c r="IY238" s="14"/>
      <c r="IZ238" s="14"/>
      <c r="JA238" s="14"/>
      <c r="JB238" s="14"/>
      <c r="JC238" s="14"/>
      <c r="JD238" s="14"/>
      <c r="JE238" s="14"/>
      <c r="JF238" s="14"/>
      <c r="JG238" s="14"/>
      <c r="JH238" s="14"/>
      <c r="JI238" s="14"/>
      <c r="JJ238" s="14"/>
      <c r="JK238" s="14"/>
      <c r="JL238" s="14"/>
      <c r="JM238" s="14"/>
      <c r="JN238" s="14"/>
      <c r="JO238" s="14"/>
      <c r="JP238" s="14"/>
      <c r="JQ238" s="14"/>
      <c r="JR238" s="14"/>
      <c r="JS238" s="14"/>
      <c r="JT238" s="14"/>
      <c r="JU238" s="14"/>
      <c r="JV238" s="14"/>
      <c r="JW238" s="14"/>
      <c r="JX238" s="14"/>
      <c r="JY238" s="14"/>
      <c r="JZ238" s="14"/>
      <c r="KA238" s="14"/>
      <c r="KB238" s="14"/>
      <c r="KC238" s="14"/>
      <c r="KD238" s="14"/>
      <c r="KE238" s="14"/>
      <c r="KF238" s="14"/>
      <c r="KG238" s="14"/>
      <c r="KH238" s="14"/>
      <c r="KI238" s="14"/>
      <c r="KJ238" s="14"/>
      <c r="KK238" s="14"/>
      <c r="KL238" s="14"/>
      <c r="KM238" s="14"/>
      <c r="KN238" s="14"/>
      <c r="KO238" s="14"/>
      <c r="KP238" s="14"/>
      <c r="KQ238" s="14"/>
      <c r="KR238" s="14"/>
      <c r="KS238" s="14"/>
      <c r="KT238" s="14"/>
      <c r="KU238" s="14"/>
      <c r="KV238" s="14"/>
      <c r="KW238" s="14"/>
      <c r="KX238" s="14"/>
      <c r="KY238" s="14"/>
      <c r="KZ238" s="14"/>
      <c r="LA238" s="14"/>
      <c r="LB238" s="14"/>
      <c r="LC238" s="14"/>
      <c r="LD238" s="14"/>
      <c r="LE238" s="14"/>
      <c r="LF238" s="14"/>
      <c r="LG238" s="14"/>
      <c r="LH238" s="14"/>
      <c r="LI238" s="14"/>
      <c r="LJ238" s="14"/>
      <c r="LK238" s="14"/>
      <c r="LL238" s="14"/>
      <c r="LM238" s="14"/>
      <c r="LN238" s="14"/>
      <c r="LO238" s="14"/>
      <c r="LP238" s="14"/>
      <c r="LQ238" s="14"/>
      <c r="LR238" s="14"/>
      <c r="LS238" s="14"/>
      <c r="LT238" s="14"/>
      <c r="LU238" s="14"/>
      <c r="LV238" s="14"/>
      <c r="LW238" s="14"/>
      <c r="LX238" s="14"/>
      <c r="LY238" s="14"/>
      <c r="LZ238" s="14"/>
      <c r="MA238" s="14"/>
      <c r="MB238" s="14"/>
      <c r="MC238" s="14"/>
      <c r="MD238" s="14"/>
      <c r="ME238" s="14"/>
      <c r="MF238" s="14"/>
      <c r="MG238" s="14"/>
      <c r="MH238" s="14"/>
      <c r="MI238" s="14"/>
      <c r="MJ238" s="14"/>
      <c r="MK238" s="14"/>
      <c r="ML238" s="14"/>
      <c r="MM238" s="14"/>
      <c r="MN238" s="14"/>
      <c r="MO238" s="14"/>
      <c r="MP238" s="14"/>
      <c r="MQ238" s="14"/>
      <c r="MR238" s="14"/>
      <c r="MS238" s="14"/>
      <c r="MT238" s="14"/>
      <c r="MU238" s="14"/>
      <c r="MV238" s="14"/>
      <c r="MW238" s="14"/>
      <c r="MX238" s="14"/>
      <c r="MY238" s="14"/>
      <c r="MZ238" s="14"/>
      <c r="NA238" s="14"/>
      <c r="NB238" s="14"/>
      <c r="NC238" s="14"/>
      <c r="ND238" s="14"/>
      <c r="NE238" s="14"/>
      <c r="NF238" s="14"/>
      <c r="NG238" s="14"/>
      <c r="NH238" s="14"/>
      <c r="NI238" s="14"/>
      <c r="NJ238" s="14"/>
      <c r="NK238" s="14"/>
      <c r="NL238" s="14"/>
      <c r="NM238" s="14"/>
      <c r="NN238" s="14"/>
      <c r="NO238" s="14"/>
      <c r="NP238" s="14"/>
      <c r="NQ238" s="14"/>
      <c r="NR238" s="14"/>
      <c r="NS238" s="14"/>
      <c r="NT238" s="14"/>
      <c r="NU238" s="14"/>
      <c r="NV238" s="14"/>
      <c r="NW238" s="14"/>
      <c r="NX238" s="14"/>
      <c r="NY238" s="14"/>
      <c r="NZ238" s="14"/>
      <c r="OA238" s="14"/>
      <c r="OB238" s="14"/>
      <c r="OC238" s="14"/>
      <c r="OD238" s="14"/>
      <c r="OE238" s="14"/>
      <c r="OF238" s="14"/>
      <c r="OG238" s="14"/>
      <c r="OH238" s="14"/>
      <c r="OI238" s="14"/>
      <c r="OJ238" s="14"/>
      <c r="OK238" s="14"/>
      <c r="OL238" s="14"/>
      <c r="OM238" s="14"/>
      <c r="ON238" s="14"/>
      <c r="OO238" s="14"/>
      <c r="OP238" s="14"/>
      <c r="OQ238" s="14"/>
      <c r="OR238" s="14"/>
      <c r="OS238" s="14"/>
      <c r="OT238" s="14"/>
      <c r="OU238" s="14"/>
      <c r="OV238" s="14"/>
      <c r="OW238" s="14"/>
      <c r="OX238" s="14"/>
      <c r="OY238" s="14"/>
      <c r="OZ238" s="14"/>
      <c r="PA238" s="14"/>
      <c r="PB238" s="14"/>
      <c r="PC238" s="14"/>
      <c r="PD238" s="14"/>
      <c r="PE238" s="14"/>
      <c r="PF238" s="14"/>
      <c r="PG238" s="14"/>
      <c r="PH238" s="14"/>
      <c r="PI238" s="14"/>
      <c r="PJ238" s="14"/>
      <c r="PK238" s="14"/>
      <c r="PL238" s="14"/>
      <c r="PM238" s="14"/>
      <c r="PN238" s="14"/>
      <c r="PO238" s="14"/>
      <c r="PP238" s="14"/>
      <c r="PQ238" s="14"/>
      <c r="PR238" s="14"/>
      <c r="PS238" s="14"/>
      <c r="PT238" s="14"/>
      <c r="PU238" s="14"/>
      <c r="PV238" s="14"/>
      <c r="PW238" s="14"/>
      <c r="PX238" s="14"/>
      <c r="PY238" s="14"/>
      <c r="PZ238" s="14"/>
      <c r="QA238" s="14"/>
      <c r="QB238" s="14"/>
      <c r="QC238" s="14"/>
      <c r="QD238" s="14"/>
      <c r="QE238" s="14"/>
      <c r="QF238" s="14"/>
      <c r="QG238" s="14"/>
      <c r="QH238" s="14"/>
      <c r="QI238" s="14"/>
      <c r="QJ238" s="14"/>
      <c r="QK238" s="14"/>
      <c r="QL238" s="14"/>
      <c r="QM238" s="14"/>
      <c r="QN238" s="14"/>
      <c r="QO238" s="14"/>
      <c r="QP238" s="14"/>
      <c r="QQ238" s="14"/>
      <c r="QR238" s="14"/>
      <c r="QS238" s="14"/>
      <c r="QT238" s="14"/>
      <c r="QU238" s="14"/>
      <c r="QV238" s="14"/>
      <c r="QW238" s="14"/>
      <c r="QX238" s="14"/>
      <c r="QY238" s="14"/>
      <c r="QZ238" s="14"/>
      <c r="RA238" s="14"/>
      <c r="RB238" s="14"/>
      <c r="RC238" s="14"/>
      <c r="RD238" s="14"/>
      <c r="RE238" s="14"/>
      <c r="RF238" s="14"/>
      <c r="RG238" s="14"/>
      <c r="RH238" s="14"/>
      <c r="RI238" s="14"/>
      <c r="RJ238" s="14"/>
      <c r="RK238" s="14"/>
      <c r="RL238" s="14"/>
      <c r="RM238" s="14"/>
      <c r="RN238" s="14"/>
      <c r="RO238" s="14"/>
      <c r="RP238" s="14"/>
      <c r="RQ238" s="14"/>
      <c r="RR238" s="14"/>
      <c r="RS238" s="14"/>
      <c r="RT238" s="14"/>
      <c r="RU238" s="14"/>
      <c r="RV238" s="14"/>
      <c r="RW238" s="14"/>
      <c r="RX238" s="14"/>
      <c r="RY238" s="14"/>
      <c r="RZ238" s="14"/>
      <c r="SA238" s="14"/>
      <c r="SB238" s="14"/>
      <c r="SC238" s="14"/>
      <c r="SD238" s="14"/>
      <c r="SE238" s="14"/>
      <c r="SF238" s="14"/>
      <c r="SG238" s="14"/>
      <c r="SH238" s="14"/>
      <c r="SI238" s="14"/>
      <c r="SJ238" s="14"/>
      <c r="SK238" s="14"/>
      <c r="SL238" s="14"/>
      <c r="SM238" s="14"/>
      <c r="SN238" s="14"/>
      <c r="SO238" s="14"/>
      <c r="SP238" s="14"/>
      <c r="SQ238" s="14"/>
      <c r="SR238" s="14"/>
      <c r="SS238" s="14"/>
      <c r="ST238" s="14"/>
      <c r="SU238" s="14"/>
      <c r="SV238" s="14"/>
      <c r="SW238" s="14"/>
      <c r="SX238" s="14"/>
      <c r="SY238" s="14"/>
      <c r="SZ238" s="14"/>
      <c r="TA238" s="14"/>
      <c r="TB238" s="14"/>
      <c r="TC238" s="14"/>
      <c r="TD238" s="14"/>
      <c r="TE238" s="14"/>
      <c r="TF238" s="14"/>
      <c r="TG238" s="14"/>
      <c r="TH238" s="14"/>
      <c r="TI238" s="14"/>
      <c r="TJ238" s="14"/>
      <c r="TK238" s="14"/>
      <c r="TL238" s="14"/>
      <c r="TM238" s="14"/>
      <c r="TN238" s="14"/>
      <c r="TO238" s="14"/>
      <c r="TP238" s="14"/>
      <c r="TQ238" s="14"/>
      <c r="TR238" s="14"/>
      <c r="TS238" s="14"/>
      <c r="TT238" s="14"/>
      <c r="TU238" s="14"/>
      <c r="TV238" s="14"/>
      <c r="TW238" s="14"/>
      <c r="TX238" s="14"/>
      <c r="TY238" s="14"/>
      <c r="TZ238" s="14"/>
      <c r="UA238" s="14"/>
      <c r="UB238" s="14"/>
      <c r="UC238" s="14"/>
      <c r="UD238" s="14"/>
      <c r="UE238" s="14"/>
      <c r="UF238" s="14"/>
      <c r="UG238" s="14"/>
      <c r="UH238" s="14"/>
      <c r="UI238" s="14"/>
      <c r="UJ238" s="14"/>
      <c r="UK238" s="14"/>
      <c r="UL238" s="14"/>
      <c r="UM238" s="14"/>
      <c r="UN238" s="14"/>
      <c r="UO238" s="14"/>
      <c r="UP238" s="14"/>
    </row>
    <row r="239" spans="1:562" s="48" customFormat="1" ht="14.25" hidden="1" customHeight="1">
      <c r="A239" s="15"/>
      <c r="B239" s="78" t="s">
        <v>202</v>
      </c>
      <c r="C239" s="8" t="e">
        <v>#N/A</v>
      </c>
      <c r="D239" s="14" t="s">
        <v>621</v>
      </c>
      <c r="E239"/>
      <c r="F239"/>
      <c r="G239"/>
      <c r="H239"/>
      <c r="I239"/>
      <c r="J239"/>
      <c r="K239"/>
      <c r="L239"/>
      <c r="M239"/>
      <c r="N239"/>
      <c r="O239"/>
      <c r="P239"/>
      <c r="Q239"/>
      <c r="R239"/>
      <c r="S239"/>
      <c r="T239"/>
      <c r="U239"/>
      <c r="V239"/>
      <c r="W239"/>
      <c r="X239"/>
      <c r="Y239"/>
      <c r="Z239"/>
      <c r="AA239" s="14"/>
      <c r="AB239" s="14"/>
      <c r="AC239" s="14"/>
      <c r="AD239" s="14"/>
      <c r="AE239" s="14"/>
      <c r="AF239" s="14"/>
      <c r="AG239" s="14"/>
      <c r="AH239" s="14"/>
      <c r="AI239" s="14"/>
      <c r="AJ239" s="14"/>
      <c r="AK239" s="14"/>
      <c r="AL239" s="14"/>
      <c r="AM239" s="14"/>
      <c r="AN239" s="14"/>
      <c r="AO239" s="14"/>
      <c r="AP239" s="14"/>
      <c r="AQ239" s="14"/>
      <c r="AR239" s="14"/>
      <c r="AS239" s="14"/>
      <c r="AT239" s="14"/>
      <c r="AU239" s="14"/>
      <c r="AV239" s="14"/>
      <c r="AW239" s="14"/>
      <c r="AX239" s="14"/>
      <c r="AY239" s="14"/>
      <c r="AZ239" s="14"/>
      <c r="BA239" s="14"/>
      <c r="BB239" s="14"/>
      <c r="BC239" s="14"/>
      <c r="BD239" s="14"/>
      <c r="BE239" s="14"/>
      <c r="BF239" s="14"/>
      <c r="BG239" s="14"/>
      <c r="BH239" s="14"/>
      <c r="BI239" s="14"/>
      <c r="BJ239" s="14"/>
      <c r="BK239" s="14"/>
      <c r="BL239" s="14"/>
      <c r="BM239" s="14"/>
      <c r="BN239" s="14"/>
      <c r="BO239" s="14"/>
      <c r="BP239" s="14"/>
      <c r="BQ239" s="14"/>
      <c r="BR239" s="14"/>
      <c r="BS239" s="14"/>
      <c r="BT239" s="14"/>
      <c r="BU239" s="14"/>
      <c r="BV239" s="14"/>
      <c r="BW239" s="14"/>
      <c r="BX239" s="14"/>
      <c r="BY239" s="14"/>
      <c r="BZ239" s="14"/>
      <c r="CA239" s="14"/>
      <c r="CB239" s="14"/>
      <c r="CC239" s="14"/>
      <c r="CD239" s="14"/>
      <c r="CE239" s="14"/>
      <c r="CF239" s="14"/>
      <c r="CG239" s="14"/>
      <c r="CH239" s="14"/>
      <c r="CI239" s="14"/>
      <c r="CJ239" s="14"/>
      <c r="CK239" s="14"/>
      <c r="CL239" s="14"/>
      <c r="CM239" s="14"/>
      <c r="CN239" s="14"/>
      <c r="CO239" s="14"/>
      <c r="CP239" s="14"/>
      <c r="CQ239" s="14"/>
      <c r="CR239" s="14"/>
      <c r="CS239" s="14"/>
      <c r="CT239" s="14"/>
      <c r="CU239" s="14"/>
      <c r="CV239" s="14"/>
      <c r="CW239" s="14"/>
      <c r="CX239" s="14"/>
      <c r="CY239" s="14"/>
      <c r="CZ239" s="14"/>
      <c r="DA239" s="14"/>
      <c r="DB239" s="14"/>
      <c r="DC239" s="14"/>
      <c r="DD239" s="14"/>
      <c r="DE239" s="14"/>
      <c r="DF239" s="14"/>
      <c r="DG239" s="14"/>
      <c r="DH239" s="14"/>
      <c r="DI239" s="14"/>
      <c r="DJ239" s="14"/>
      <c r="DK239" s="14"/>
      <c r="DL239" s="14"/>
      <c r="DM239" s="14"/>
      <c r="DN239" s="14"/>
      <c r="DO239" s="14"/>
      <c r="DP239" s="14"/>
      <c r="DQ239" s="14"/>
      <c r="DR239" s="14"/>
      <c r="DS239" s="14"/>
      <c r="DT239" s="14"/>
      <c r="DU239" s="14"/>
      <c r="DV239" s="14"/>
      <c r="DW239" s="14"/>
      <c r="DX239" s="14"/>
      <c r="DY239" s="14"/>
      <c r="DZ239" s="14"/>
      <c r="EA239" s="14"/>
      <c r="EB239" s="14"/>
      <c r="EC239" s="14"/>
      <c r="ED239" s="14"/>
      <c r="EE239" s="14"/>
      <c r="EF239" s="14"/>
      <c r="EG239" s="14"/>
      <c r="EH239" s="14"/>
      <c r="EI239" s="14"/>
      <c r="EJ239" s="14"/>
      <c r="EK239" s="14"/>
      <c r="EL239" s="14"/>
      <c r="EM239" s="14"/>
      <c r="EN239" s="14"/>
      <c r="EO239" s="14"/>
      <c r="EP239" s="14"/>
      <c r="EQ239" s="14"/>
      <c r="ER239" s="14"/>
      <c r="ES239" s="14"/>
      <c r="ET239" s="14"/>
      <c r="EU239" s="14"/>
      <c r="EV239" s="14"/>
      <c r="EW239" s="14"/>
      <c r="EX239" s="14"/>
      <c r="EY239" s="14"/>
      <c r="EZ239" s="14"/>
      <c r="FA239" s="14"/>
      <c r="FB239" s="14"/>
      <c r="FC239" s="14"/>
      <c r="FD239" s="14"/>
      <c r="FE239" s="14"/>
      <c r="FF239" s="14"/>
      <c r="FG239" s="14"/>
      <c r="FH239" s="14"/>
      <c r="FI239" s="14"/>
      <c r="FJ239" s="14"/>
      <c r="FK239" s="14"/>
      <c r="FL239" s="14"/>
      <c r="FM239" s="14"/>
      <c r="FN239" s="14"/>
      <c r="FO239" s="14"/>
      <c r="FP239" s="14"/>
      <c r="FQ239" s="14"/>
      <c r="FR239" s="14"/>
      <c r="FS239" s="14"/>
      <c r="FT239" s="14"/>
      <c r="FU239" s="14"/>
      <c r="FV239" s="14"/>
      <c r="FW239" s="14"/>
      <c r="FX239" s="14"/>
      <c r="FY239" s="14"/>
      <c r="FZ239" s="14"/>
      <c r="GA239" s="14"/>
      <c r="GB239" s="14"/>
      <c r="GC239" s="14"/>
      <c r="GD239" s="14"/>
      <c r="GE239" s="14"/>
      <c r="GF239" s="14"/>
      <c r="GG239" s="14"/>
      <c r="GH239" s="14"/>
      <c r="GI239" s="14"/>
      <c r="GJ239" s="14"/>
      <c r="GK239" s="14"/>
      <c r="GL239" s="14"/>
      <c r="GM239" s="14"/>
      <c r="GN239" s="14"/>
      <c r="GO239" s="14"/>
      <c r="GP239" s="14"/>
      <c r="GQ239" s="14"/>
      <c r="GR239" s="14"/>
      <c r="GS239" s="14"/>
      <c r="GT239" s="14"/>
      <c r="GU239" s="14"/>
      <c r="GV239" s="14"/>
      <c r="GW239" s="14"/>
      <c r="GX239" s="14"/>
      <c r="GY239" s="14"/>
      <c r="GZ239" s="14"/>
      <c r="HA239" s="14"/>
      <c r="HB239" s="14"/>
      <c r="HC239" s="14"/>
      <c r="HD239" s="14"/>
      <c r="HE239" s="14"/>
      <c r="HF239" s="14"/>
      <c r="HG239" s="14"/>
      <c r="HH239" s="14"/>
      <c r="HI239" s="14"/>
      <c r="HJ239" s="14"/>
      <c r="HK239" s="14"/>
      <c r="HL239" s="14"/>
      <c r="HM239" s="14"/>
      <c r="HN239" s="14"/>
      <c r="HO239" s="14"/>
      <c r="HP239" s="14"/>
      <c r="HQ239" s="14"/>
      <c r="HR239" s="14"/>
      <c r="HS239" s="14"/>
      <c r="HT239" s="14"/>
      <c r="HU239" s="14"/>
      <c r="HV239" s="14"/>
      <c r="HW239" s="14"/>
      <c r="HX239" s="14"/>
      <c r="HY239" s="14"/>
      <c r="HZ239" s="14"/>
      <c r="IA239" s="14"/>
      <c r="IB239" s="14"/>
      <c r="IC239" s="14"/>
      <c r="ID239" s="14"/>
      <c r="IE239" s="14"/>
      <c r="IF239" s="14"/>
      <c r="IG239" s="14"/>
      <c r="IH239" s="14"/>
      <c r="II239" s="14"/>
      <c r="IJ239" s="14"/>
      <c r="IK239" s="14"/>
      <c r="IL239" s="14"/>
      <c r="IM239" s="14"/>
      <c r="IN239" s="14"/>
      <c r="IO239" s="14"/>
      <c r="IP239" s="14"/>
      <c r="IQ239" s="14"/>
      <c r="IR239" s="14"/>
      <c r="IS239" s="14"/>
      <c r="IT239" s="14"/>
      <c r="IU239" s="14"/>
      <c r="IV239" s="14"/>
      <c r="IW239" s="14"/>
      <c r="IX239" s="14"/>
      <c r="IY239" s="14"/>
      <c r="IZ239" s="14"/>
      <c r="JA239" s="14"/>
      <c r="JB239" s="14"/>
      <c r="JC239" s="14"/>
      <c r="JD239" s="14"/>
      <c r="JE239" s="14"/>
      <c r="JF239" s="14"/>
      <c r="JG239" s="14"/>
      <c r="JH239" s="14"/>
      <c r="JI239" s="14"/>
      <c r="JJ239" s="14"/>
      <c r="JK239" s="14"/>
      <c r="JL239" s="14"/>
      <c r="JM239" s="14"/>
      <c r="JN239" s="14"/>
      <c r="JO239" s="14"/>
      <c r="JP239" s="14"/>
      <c r="JQ239" s="14"/>
      <c r="JR239" s="14"/>
      <c r="JS239" s="14"/>
      <c r="JT239" s="14"/>
      <c r="JU239" s="14"/>
      <c r="JV239" s="14"/>
      <c r="JW239" s="14"/>
      <c r="JX239" s="14"/>
      <c r="JY239" s="14"/>
      <c r="JZ239" s="14"/>
      <c r="KA239" s="14"/>
      <c r="KB239" s="14"/>
      <c r="KC239" s="14"/>
      <c r="KD239" s="14"/>
      <c r="KE239" s="14"/>
      <c r="KF239" s="14"/>
      <c r="KG239" s="14"/>
      <c r="KH239" s="14"/>
      <c r="KI239" s="14"/>
      <c r="KJ239" s="14"/>
      <c r="KK239" s="14"/>
      <c r="KL239" s="14"/>
      <c r="KM239" s="14"/>
      <c r="KN239" s="14"/>
      <c r="KO239" s="14"/>
      <c r="KP239" s="14"/>
      <c r="KQ239" s="14"/>
      <c r="KR239" s="14"/>
      <c r="KS239" s="14"/>
      <c r="KT239" s="14"/>
      <c r="KU239" s="14"/>
      <c r="KV239" s="14"/>
      <c r="KW239" s="14"/>
      <c r="KX239" s="14"/>
      <c r="KY239" s="14"/>
      <c r="KZ239" s="14"/>
      <c r="LA239" s="14"/>
      <c r="LB239" s="14"/>
      <c r="LC239" s="14"/>
      <c r="LD239" s="14"/>
      <c r="LE239" s="14"/>
      <c r="LF239" s="14"/>
      <c r="LG239" s="14"/>
      <c r="LH239" s="14"/>
      <c r="LI239" s="14"/>
      <c r="LJ239" s="14"/>
      <c r="LK239" s="14"/>
      <c r="LL239" s="14"/>
      <c r="LM239" s="14"/>
      <c r="LN239" s="14"/>
      <c r="LO239" s="14"/>
      <c r="LP239" s="14"/>
      <c r="LQ239" s="14"/>
      <c r="LR239" s="14"/>
      <c r="LS239" s="14"/>
      <c r="LT239" s="14"/>
      <c r="LU239" s="14"/>
      <c r="LV239" s="14"/>
      <c r="LW239" s="14"/>
      <c r="LX239" s="14"/>
      <c r="LY239" s="14"/>
      <c r="LZ239" s="14"/>
      <c r="MA239" s="14"/>
      <c r="MB239" s="14"/>
      <c r="MC239" s="14"/>
      <c r="MD239" s="14"/>
      <c r="ME239" s="14"/>
      <c r="MF239" s="14"/>
      <c r="MG239" s="14"/>
      <c r="MH239" s="14"/>
      <c r="MI239" s="14"/>
      <c r="MJ239" s="14"/>
      <c r="MK239" s="14"/>
      <c r="ML239" s="14"/>
      <c r="MM239" s="14"/>
      <c r="MN239" s="14"/>
      <c r="MO239" s="14"/>
      <c r="MP239" s="14"/>
      <c r="MQ239" s="14"/>
      <c r="MR239" s="14"/>
      <c r="MS239" s="14"/>
      <c r="MT239" s="14"/>
      <c r="MU239" s="14"/>
      <c r="MV239" s="14"/>
      <c r="MW239" s="14"/>
      <c r="MX239" s="14"/>
      <c r="MY239" s="14"/>
      <c r="MZ239" s="14"/>
      <c r="NA239" s="14"/>
      <c r="NB239" s="14"/>
      <c r="NC239" s="14"/>
      <c r="ND239" s="14"/>
      <c r="NE239" s="14"/>
      <c r="NF239" s="14"/>
      <c r="NG239" s="14"/>
      <c r="NH239" s="14"/>
      <c r="NI239" s="14"/>
      <c r="NJ239" s="14"/>
      <c r="NK239" s="14"/>
      <c r="NL239" s="14"/>
      <c r="NM239" s="14"/>
      <c r="NN239" s="14"/>
      <c r="NO239" s="14"/>
      <c r="NP239" s="14"/>
      <c r="NQ239" s="14"/>
      <c r="NR239" s="14"/>
      <c r="NS239" s="14"/>
      <c r="NT239" s="14"/>
      <c r="NU239" s="14"/>
      <c r="NV239" s="14"/>
      <c r="NW239" s="14"/>
      <c r="NX239" s="14"/>
      <c r="NY239" s="14"/>
      <c r="NZ239" s="14"/>
      <c r="OA239" s="14"/>
      <c r="OB239" s="14"/>
      <c r="OC239" s="14"/>
      <c r="OD239" s="14"/>
      <c r="OE239" s="14"/>
      <c r="OF239" s="14"/>
      <c r="OG239" s="14"/>
      <c r="OH239" s="14"/>
      <c r="OI239" s="14"/>
      <c r="OJ239" s="14"/>
      <c r="OK239" s="14"/>
      <c r="OL239" s="14"/>
      <c r="OM239" s="14"/>
      <c r="ON239" s="14"/>
      <c r="OO239" s="14"/>
      <c r="OP239" s="14"/>
      <c r="OQ239" s="14"/>
      <c r="OR239" s="14"/>
      <c r="OS239" s="14"/>
      <c r="OT239" s="14"/>
      <c r="OU239" s="14"/>
      <c r="OV239" s="14"/>
      <c r="OW239" s="14"/>
      <c r="OX239" s="14"/>
      <c r="OY239" s="14"/>
      <c r="OZ239" s="14"/>
      <c r="PA239" s="14"/>
      <c r="PB239" s="14"/>
      <c r="PC239" s="14"/>
      <c r="PD239" s="14"/>
      <c r="PE239" s="14"/>
      <c r="PF239" s="14"/>
      <c r="PG239" s="14"/>
      <c r="PH239" s="14"/>
      <c r="PI239" s="14"/>
      <c r="PJ239" s="14"/>
      <c r="PK239" s="14"/>
      <c r="PL239" s="14"/>
      <c r="PM239" s="14"/>
      <c r="PN239" s="14"/>
      <c r="PO239" s="14"/>
      <c r="PP239" s="14"/>
      <c r="PQ239" s="14"/>
      <c r="PR239" s="14"/>
      <c r="PS239" s="14"/>
      <c r="PT239" s="14"/>
      <c r="PU239" s="14"/>
      <c r="PV239" s="14"/>
      <c r="PW239" s="14"/>
      <c r="PX239" s="14"/>
      <c r="PY239" s="14"/>
      <c r="PZ239" s="14"/>
      <c r="QA239" s="14"/>
      <c r="QB239" s="14"/>
      <c r="QC239" s="14"/>
      <c r="QD239" s="14"/>
      <c r="QE239" s="14"/>
      <c r="QF239" s="14"/>
      <c r="QG239" s="14"/>
      <c r="QH239" s="14"/>
      <c r="QI239" s="14"/>
      <c r="QJ239" s="14"/>
      <c r="QK239" s="14"/>
      <c r="QL239" s="14"/>
      <c r="QM239" s="14"/>
      <c r="QN239" s="14"/>
      <c r="QO239" s="14"/>
      <c r="QP239" s="14"/>
      <c r="QQ239" s="14"/>
      <c r="QR239" s="14"/>
      <c r="QS239" s="14"/>
      <c r="QT239" s="14"/>
      <c r="QU239" s="14"/>
      <c r="QV239" s="14"/>
      <c r="QW239" s="14"/>
      <c r="QX239" s="14"/>
      <c r="QY239" s="14"/>
      <c r="QZ239" s="14"/>
      <c r="RA239" s="14"/>
      <c r="RB239" s="14"/>
      <c r="RC239" s="14"/>
      <c r="RD239" s="14"/>
      <c r="RE239" s="14"/>
      <c r="RF239" s="14"/>
      <c r="RG239" s="14"/>
      <c r="RH239" s="14"/>
      <c r="RI239" s="14"/>
      <c r="RJ239" s="14"/>
      <c r="RK239" s="14"/>
      <c r="RL239" s="14"/>
      <c r="RM239" s="14"/>
      <c r="RN239" s="14"/>
      <c r="RO239" s="14"/>
      <c r="RP239" s="14"/>
      <c r="RQ239" s="14"/>
      <c r="RR239" s="14"/>
      <c r="RS239" s="14"/>
      <c r="RT239" s="14"/>
      <c r="RU239" s="14"/>
      <c r="RV239" s="14"/>
      <c r="RW239" s="14"/>
      <c r="RX239" s="14"/>
      <c r="RY239" s="14"/>
      <c r="RZ239" s="14"/>
      <c r="SA239" s="14"/>
      <c r="SB239" s="14"/>
      <c r="SC239" s="14"/>
      <c r="SD239" s="14"/>
      <c r="SE239" s="14"/>
      <c r="SF239" s="14"/>
      <c r="SG239" s="14"/>
      <c r="SH239" s="14"/>
      <c r="SI239" s="14"/>
      <c r="SJ239" s="14"/>
      <c r="SK239" s="14"/>
      <c r="SL239" s="14"/>
      <c r="SM239" s="14"/>
      <c r="SN239" s="14"/>
      <c r="SO239" s="14"/>
      <c r="SP239" s="14"/>
      <c r="SQ239" s="14"/>
      <c r="SR239" s="14"/>
      <c r="SS239" s="14"/>
      <c r="ST239" s="14"/>
      <c r="SU239" s="14"/>
      <c r="SV239" s="14"/>
      <c r="SW239" s="14"/>
      <c r="SX239" s="14"/>
      <c r="SY239" s="14"/>
      <c r="SZ239" s="14"/>
      <c r="TA239" s="14"/>
      <c r="TB239" s="14"/>
      <c r="TC239" s="14"/>
      <c r="TD239" s="14"/>
      <c r="TE239" s="14"/>
      <c r="TF239" s="14"/>
      <c r="TG239" s="14"/>
      <c r="TH239" s="14"/>
      <c r="TI239" s="14"/>
      <c r="TJ239" s="14"/>
      <c r="TK239" s="14"/>
      <c r="TL239" s="14"/>
      <c r="TM239" s="14"/>
      <c r="TN239" s="14"/>
      <c r="TO239" s="14"/>
      <c r="TP239" s="14"/>
      <c r="TQ239" s="14"/>
      <c r="TR239" s="14"/>
      <c r="TS239" s="14"/>
      <c r="TT239" s="14"/>
      <c r="TU239" s="14"/>
      <c r="TV239" s="14"/>
      <c r="TW239" s="14"/>
      <c r="TX239" s="14"/>
      <c r="TY239" s="14"/>
      <c r="TZ239" s="14"/>
      <c r="UA239" s="14"/>
      <c r="UB239" s="14"/>
      <c r="UC239" s="14"/>
      <c r="UD239" s="14"/>
      <c r="UE239" s="14"/>
      <c r="UF239" s="14"/>
      <c r="UG239" s="14"/>
      <c r="UH239" s="14"/>
      <c r="UI239" s="14"/>
      <c r="UJ239" s="14"/>
      <c r="UK239" s="14"/>
      <c r="UL239" s="14"/>
      <c r="UM239" s="14"/>
      <c r="UN239" s="14"/>
      <c r="UO239" s="14"/>
      <c r="UP239" s="14"/>
    </row>
    <row r="240" spans="1:562" ht="14.25" customHeight="1">
      <c r="A240" s="103" t="s">
        <v>160</v>
      </c>
      <c r="B240" s="111" t="s">
        <v>356</v>
      </c>
      <c r="C240" s="105" t="s">
        <v>527</v>
      </c>
      <c r="D240" s="106" t="s">
        <v>621</v>
      </c>
      <c r="E240" s="107"/>
      <c r="F240" s="108" t="s">
        <v>179</v>
      </c>
      <c r="G240" s="108" t="s">
        <v>179</v>
      </c>
      <c r="H240" s="108" t="s">
        <v>179</v>
      </c>
      <c r="I240" s="109"/>
      <c r="J240" s="109"/>
      <c r="K240" s="109"/>
      <c r="L240" s="108"/>
      <c r="M240" s="108"/>
      <c r="N240" s="108"/>
      <c r="O240" s="108"/>
      <c r="P240" s="108"/>
      <c r="Q240" s="108"/>
      <c r="R240" s="108"/>
      <c r="S240" s="108"/>
      <c r="T240" s="108"/>
      <c r="U240" s="108"/>
      <c r="V240" s="108"/>
      <c r="W240" s="108"/>
      <c r="X240" s="108"/>
      <c r="Y240" s="108"/>
      <c r="Z240" s="108"/>
      <c r="AA240" s="110">
        <v>3500</v>
      </c>
    </row>
    <row r="241" spans="1:27" s="14" customFormat="1" ht="14.25" hidden="1" customHeight="1">
      <c r="A241" s="15"/>
      <c r="B241" s="76" t="s">
        <v>42</v>
      </c>
      <c r="C241" s="8" t="e">
        <v>#N/A</v>
      </c>
      <c r="D241" s="53" t="s">
        <v>621</v>
      </c>
      <c r="E241"/>
      <c r="F241"/>
      <c r="G241"/>
      <c r="H241"/>
      <c r="I241"/>
      <c r="J241"/>
      <c r="K241"/>
      <c r="L241"/>
      <c r="M241"/>
      <c r="N241"/>
      <c r="O241"/>
      <c r="P241"/>
      <c r="Q241"/>
      <c r="R241"/>
      <c r="S241"/>
      <c r="T241"/>
      <c r="U241"/>
      <c r="V241"/>
      <c r="W241"/>
      <c r="X241"/>
      <c r="Y241"/>
      <c r="Z241"/>
      <c r="AA241" s="53"/>
    </row>
    <row r="242" spans="1:27" s="14" customFormat="1" ht="14.25" hidden="1" customHeight="1">
      <c r="A242" s="15"/>
      <c r="B242" s="75" t="s">
        <v>43</v>
      </c>
      <c r="C242" s="8" t="e">
        <v>#N/A</v>
      </c>
      <c r="D242" s="14" t="s">
        <v>621</v>
      </c>
      <c r="E242"/>
      <c r="F242"/>
      <c r="G242"/>
      <c r="H242"/>
      <c r="I242"/>
      <c r="J242"/>
      <c r="K242"/>
      <c r="L242"/>
      <c r="M242"/>
      <c r="N242"/>
      <c r="O242"/>
      <c r="P242"/>
      <c r="Q242"/>
      <c r="R242"/>
      <c r="S242"/>
      <c r="T242"/>
      <c r="U242"/>
      <c r="V242"/>
      <c r="W242"/>
      <c r="X242"/>
      <c r="Y242"/>
      <c r="Z242"/>
    </row>
    <row r="243" spans="1:27" s="14" customFormat="1" ht="14.25" hidden="1" customHeight="1">
      <c r="A243" s="15"/>
      <c r="B243" s="75" t="s">
        <v>44</v>
      </c>
      <c r="C243" s="8" t="e">
        <v>#N/A</v>
      </c>
      <c r="D243" s="14" t="s">
        <v>621</v>
      </c>
      <c r="E243"/>
      <c r="F243"/>
      <c r="G243"/>
      <c r="H243"/>
      <c r="I243"/>
      <c r="J243"/>
      <c r="K243"/>
      <c r="L243"/>
      <c r="M243"/>
      <c r="N243"/>
      <c r="O243"/>
      <c r="P243"/>
      <c r="Q243"/>
      <c r="R243"/>
      <c r="S243"/>
      <c r="T243"/>
      <c r="U243"/>
      <c r="V243"/>
      <c r="W243"/>
      <c r="X243"/>
      <c r="Y243"/>
      <c r="Z243"/>
    </row>
    <row r="244" spans="1:27" s="14" customFormat="1" ht="14.25" hidden="1" customHeight="1">
      <c r="A244" s="15"/>
      <c r="B244" s="75" t="s">
        <v>355</v>
      </c>
      <c r="C244" s="8" t="e">
        <v>#N/A</v>
      </c>
      <c r="D244" s="14" t="s">
        <v>621</v>
      </c>
      <c r="E244"/>
      <c r="F244"/>
      <c r="G244"/>
      <c r="H244"/>
      <c r="I244"/>
      <c r="J244"/>
      <c r="K244"/>
      <c r="L244"/>
      <c r="M244"/>
      <c r="N244"/>
      <c r="O244"/>
      <c r="P244"/>
      <c r="Q244"/>
      <c r="R244"/>
      <c r="S244"/>
      <c r="T244"/>
      <c r="U244"/>
      <c r="V244"/>
      <c r="W244"/>
      <c r="X244"/>
      <c r="Y244"/>
      <c r="Z244"/>
    </row>
    <row r="245" spans="1:27" s="14" customFormat="1" ht="14.25" hidden="1" customHeight="1">
      <c r="A245" s="15"/>
      <c r="B245" s="75" t="s">
        <v>127</v>
      </c>
      <c r="C245" s="8" t="e">
        <v>#N/A</v>
      </c>
      <c r="D245" s="53" t="s">
        <v>621</v>
      </c>
      <c r="E245"/>
      <c r="F245"/>
      <c r="G245"/>
      <c r="H245"/>
      <c r="I245"/>
      <c r="J245"/>
      <c r="K245"/>
      <c r="L245"/>
      <c r="M245"/>
      <c r="N245"/>
      <c r="O245"/>
      <c r="P245"/>
      <c r="Q245"/>
      <c r="R245"/>
      <c r="S245"/>
      <c r="T245"/>
      <c r="U245"/>
      <c r="V245"/>
      <c r="W245"/>
      <c r="X245"/>
      <c r="Y245"/>
      <c r="Z245"/>
      <c r="AA245" s="53"/>
    </row>
    <row r="246" spans="1:27" s="14" customFormat="1" ht="14.25" hidden="1" customHeight="1">
      <c r="A246" s="15"/>
      <c r="B246" s="75" t="s">
        <v>78</v>
      </c>
      <c r="C246" s="8" t="e">
        <v>#N/A</v>
      </c>
      <c r="D246" s="14" t="s">
        <v>621</v>
      </c>
    </row>
    <row r="247" spans="1:27" s="14" customFormat="1" ht="14.25" hidden="1" customHeight="1">
      <c r="A247" s="15"/>
      <c r="B247" s="75" t="s">
        <v>57</v>
      </c>
      <c r="C247" s="8" t="e">
        <v>#N/A</v>
      </c>
      <c r="D247" s="14" t="s">
        <v>621</v>
      </c>
      <c r="E247"/>
      <c r="F247"/>
      <c r="G247"/>
      <c r="H247"/>
      <c r="I247"/>
      <c r="J247"/>
      <c r="K247"/>
      <c r="L247"/>
      <c r="M247"/>
      <c r="N247"/>
      <c r="O247"/>
      <c r="P247"/>
      <c r="Q247"/>
      <c r="R247"/>
      <c r="S247"/>
      <c r="T247"/>
      <c r="U247"/>
      <c r="V247"/>
      <c r="W247"/>
      <c r="X247"/>
      <c r="Y247"/>
      <c r="Z247"/>
    </row>
    <row r="248" spans="1:27" s="14" customFormat="1" ht="14.25" hidden="1" customHeight="1">
      <c r="A248" s="15"/>
      <c r="B248" s="75" t="s">
        <v>80</v>
      </c>
      <c r="C248" s="8" t="e">
        <v>#N/A</v>
      </c>
      <c r="D248" s="14" t="s">
        <v>621</v>
      </c>
      <c r="E248"/>
      <c r="F248"/>
      <c r="G248"/>
      <c r="H248"/>
      <c r="I248"/>
      <c r="J248"/>
      <c r="K248"/>
      <c r="L248"/>
      <c r="M248"/>
      <c r="N248"/>
      <c r="O248"/>
      <c r="P248"/>
      <c r="Q248"/>
      <c r="R248"/>
      <c r="S248"/>
      <c r="T248"/>
      <c r="U248"/>
      <c r="V248"/>
      <c r="W248"/>
      <c r="X248"/>
      <c r="Y248"/>
      <c r="Z248"/>
    </row>
    <row r="249" spans="1:27" s="14" customFormat="1" ht="14.25" hidden="1" customHeight="1">
      <c r="A249" s="15"/>
      <c r="B249" s="75" t="s">
        <v>128</v>
      </c>
      <c r="C249" s="8" t="e">
        <v>#N/A</v>
      </c>
      <c r="D249" s="14" t="s">
        <v>621</v>
      </c>
    </row>
    <row r="250" spans="1:27" s="14" customFormat="1" ht="12.6" hidden="1" customHeight="1">
      <c r="A250" s="15"/>
      <c r="B250" s="75" t="s">
        <v>129</v>
      </c>
      <c r="C250" s="8" t="e">
        <v>#N/A</v>
      </c>
      <c r="D250" s="14" t="s">
        <v>621</v>
      </c>
      <c r="E250"/>
      <c r="F250"/>
      <c r="G250"/>
      <c r="H250"/>
      <c r="I250"/>
      <c r="J250"/>
      <c r="K250"/>
      <c r="L250"/>
      <c r="M250"/>
      <c r="N250"/>
      <c r="O250"/>
      <c r="P250"/>
      <c r="Q250"/>
      <c r="R250"/>
      <c r="S250"/>
      <c r="T250"/>
      <c r="U250"/>
      <c r="V250"/>
      <c r="W250"/>
      <c r="X250"/>
      <c r="Y250"/>
      <c r="Z250"/>
    </row>
    <row r="251" spans="1:27" s="14" customFormat="1" ht="13.95" hidden="1" customHeight="1">
      <c r="A251" s="15"/>
      <c r="B251" s="75" t="s">
        <v>79</v>
      </c>
      <c r="C251" s="8" t="e">
        <v>#N/A</v>
      </c>
      <c r="D251" t="s">
        <v>621</v>
      </c>
      <c r="E251"/>
      <c r="F251"/>
      <c r="G251"/>
      <c r="H251"/>
      <c r="I251"/>
      <c r="J251"/>
      <c r="K251"/>
      <c r="L251"/>
      <c r="M251"/>
      <c r="N251"/>
      <c r="O251"/>
      <c r="P251"/>
      <c r="Q251"/>
      <c r="R251"/>
      <c r="S251"/>
      <c r="T251"/>
      <c r="U251"/>
      <c r="V251"/>
      <c r="W251"/>
      <c r="X251"/>
      <c r="Y251"/>
      <c r="Z251"/>
      <c r="AA251"/>
    </row>
    <row r="252" spans="1:27" s="14" customFormat="1" ht="13.5" hidden="1" customHeight="1">
      <c r="A252" s="15"/>
      <c r="B252" s="78" t="s">
        <v>130</v>
      </c>
      <c r="C252" s="8" t="e">
        <v>#N/A</v>
      </c>
      <c r="D252" s="14" t="s">
        <v>621</v>
      </c>
      <c r="E252"/>
      <c r="F252"/>
      <c r="G252"/>
      <c r="H252"/>
      <c r="I252"/>
      <c r="J252"/>
      <c r="K252"/>
      <c r="L252"/>
      <c r="M252"/>
      <c r="N252"/>
      <c r="O252"/>
      <c r="P252"/>
      <c r="Q252"/>
      <c r="R252"/>
      <c r="S252"/>
      <c r="T252"/>
      <c r="U252"/>
      <c r="V252"/>
      <c r="W252"/>
      <c r="X252"/>
      <c r="Y252"/>
      <c r="Z252"/>
    </row>
    <row r="253" spans="1:27" ht="13.95" customHeight="1">
      <c r="A253" s="103" t="s">
        <v>160</v>
      </c>
      <c r="B253" s="111" t="s">
        <v>354</v>
      </c>
      <c r="C253" s="122" t="s">
        <v>528</v>
      </c>
      <c r="D253" s="106" t="s">
        <v>621</v>
      </c>
      <c r="E253" s="107"/>
      <c r="F253" s="108" t="s">
        <v>179</v>
      </c>
      <c r="G253" s="108" t="s">
        <v>179</v>
      </c>
      <c r="H253" s="108" t="s">
        <v>179</v>
      </c>
      <c r="I253" s="109"/>
      <c r="J253" s="109"/>
      <c r="K253" s="109"/>
      <c r="L253" s="108"/>
      <c r="M253" s="108"/>
      <c r="N253" s="108"/>
      <c r="O253" s="108"/>
      <c r="P253" s="108"/>
      <c r="Q253" s="108"/>
      <c r="R253" s="108"/>
      <c r="S253" s="108"/>
      <c r="T253" s="108"/>
      <c r="U253" s="108"/>
      <c r="V253" s="108"/>
      <c r="W253" s="108"/>
      <c r="X253" s="108"/>
      <c r="Y253" s="108"/>
      <c r="Z253" s="108"/>
      <c r="AA253" s="110">
        <v>3500</v>
      </c>
    </row>
    <row r="254" spans="1:27" s="14" customFormat="1" ht="14.25" hidden="1" customHeight="1">
      <c r="A254" s="15"/>
      <c r="B254" s="76" t="s">
        <v>45</v>
      </c>
      <c r="C254" s="8" t="e">
        <v>#N/A</v>
      </c>
      <c r="D254" s="14" t="s">
        <v>621</v>
      </c>
      <c r="E254"/>
      <c r="F254"/>
      <c r="G254"/>
      <c r="H254"/>
      <c r="I254"/>
      <c r="J254"/>
      <c r="K254"/>
      <c r="L254"/>
      <c r="M254"/>
      <c r="N254"/>
      <c r="O254"/>
      <c r="P254"/>
      <c r="Q254"/>
      <c r="R254"/>
      <c r="S254"/>
      <c r="T254"/>
      <c r="U254"/>
      <c r="V254"/>
      <c r="W254"/>
      <c r="X254"/>
      <c r="Y254"/>
      <c r="Z254"/>
    </row>
    <row r="255" spans="1:27" s="14" customFormat="1" ht="14.25" hidden="1" customHeight="1">
      <c r="A255" s="15"/>
      <c r="B255" s="78" t="s">
        <v>353</v>
      </c>
      <c r="C255" s="15" t="e">
        <v>#N/A</v>
      </c>
      <c r="D255" s="14" t="s">
        <v>621</v>
      </c>
      <c r="E255"/>
      <c r="F255"/>
      <c r="G255"/>
      <c r="H255"/>
      <c r="I255"/>
      <c r="J255"/>
      <c r="K255"/>
      <c r="L255"/>
      <c r="M255"/>
      <c r="N255"/>
      <c r="O255"/>
      <c r="P255"/>
      <c r="Q255"/>
      <c r="R255"/>
      <c r="S255"/>
      <c r="T255"/>
      <c r="U255"/>
      <c r="V255"/>
      <c r="W255"/>
      <c r="X255"/>
      <c r="Y255"/>
      <c r="Z255"/>
    </row>
    <row r="256" spans="1:27" ht="14.25" customHeight="1" collapsed="1">
      <c r="A256" s="103" t="s">
        <v>160</v>
      </c>
      <c r="B256" s="111" t="s">
        <v>352</v>
      </c>
      <c r="C256" s="105" t="s">
        <v>529</v>
      </c>
      <c r="D256" s="106" t="s">
        <v>621</v>
      </c>
      <c r="E256" s="107"/>
      <c r="F256" s="108" t="s">
        <v>179</v>
      </c>
      <c r="G256" s="108" t="s">
        <v>179</v>
      </c>
      <c r="H256" s="108" t="s">
        <v>179</v>
      </c>
      <c r="I256" s="109"/>
      <c r="J256" s="109"/>
      <c r="K256" s="109"/>
      <c r="L256" s="108"/>
      <c r="M256" s="108"/>
      <c r="N256" s="108"/>
      <c r="O256" s="108"/>
      <c r="P256" s="108"/>
      <c r="Q256" s="108"/>
      <c r="R256" s="108"/>
      <c r="S256" s="108"/>
      <c r="T256" s="108"/>
      <c r="U256" s="108"/>
      <c r="V256" s="108"/>
      <c r="W256" s="108"/>
      <c r="X256" s="108"/>
      <c r="Y256" s="108"/>
      <c r="Z256" s="108"/>
      <c r="AA256" s="110">
        <v>1000</v>
      </c>
    </row>
    <row r="257" spans="1:562" s="14" customFormat="1" ht="14.25" hidden="1" customHeight="1">
      <c r="A257" s="15"/>
      <c r="B257" s="76" t="s">
        <v>131</v>
      </c>
      <c r="C257" s="8" t="s">
        <v>180</v>
      </c>
    </row>
    <row r="258" spans="1:562" s="14" customFormat="1" ht="12.6" hidden="1" customHeight="1">
      <c r="A258" s="15"/>
      <c r="B258" s="78" t="s">
        <v>132</v>
      </c>
      <c r="C258" s="8" t="s">
        <v>181</v>
      </c>
    </row>
    <row r="259" spans="1:562" s="123" customFormat="1" ht="14.25" customHeight="1" collapsed="1">
      <c r="A259" s="117" t="s">
        <v>160</v>
      </c>
      <c r="B259" s="117" t="s">
        <v>160</v>
      </c>
      <c r="C259" s="118"/>
      <c r="D259" s="118"/>
      <c r="E259" s="118"/>
      <c r="F259" s="118"/>
      <c r="G259" s="118"/>
      <c r="H259" s="118"/>
      <c r="I259" s="118"/>
      <c r="J259" s="118"/>
      <c r="K259" s="118"/>
      <c r="L259" s="118"/>
      <c r="M259" s="118"/>
      <c r="N259" s="118"/>
      <c r="O259" s="118"/>
      <c r="P259" s="118"/>
      <c r="Q259" s="118"/>
      <c r="R259" s="118"/>
      <c r="S259" s="118"/>
      <c r="T259" s="118"/>
      <c r="U259" s="118"/>
      <c r="V259" s="118"/>
      <c r="W259" s="118"/>
      <c r="X259" s="118"/>
      <c r="Y259" s="118"/>
      <c r="Z259" s="118"/>
      <c r="AA259" s="118"/>
      <c r="AB259" s="110"/>
      <c r="AC259" s="110"/>
      <c r="AD259" s="110"/>
      <c r="AE259" s="110"/>
      <c r="AF259" s="110"/>
      <c r="AG259" s="110"/>
      <c r="AH259" s="110"/>
      <c r="AI259" s="110"/>
      <c r="AJ259" s="110"/>
      <c r="AK259" s="110"/>
      <c r="AL259" s="110"/>
      <c r="AM259" s="110"/>
      <c r="AN259" s="110"/>
      <c r="AO259" s="110"/>
      <c r="AP259" s="110"/>
      <c r="AQ259" s="110"/>
      <c r="AR259" s="110"/>
      <c r="AS259" s="110"/>
      <c r="AT259" s="110"/>
      <c r="AU259" s="110"/>
      <c r="AV259" s="110"/>
      <c r="AW259" s="110"/>
      <c r="AX259" s="110"/>
      <c r="AY259" s="110"/>
      <c r="AZ259" s="110"/>
      <c r="BA259" s="110"/>
      <c r="BB259" s="110"/>
      <c r="BC259" s="110"/>
      <c r="BD259" s="110"/>
      <c r="BE259" s="110"/>
      <c r="BF259" s="110"/>
      <c r="BG259" s="110"/>
      <c r="BH259" s="110"/>
      <c r="BI259" s="110"/>
      <c r="BJ259" s="110"/>
      <c r="BK259" s="110"/>
      <c r="BL259" s="110"/>
      <c r="BM259" s="110"/>
      <c r="BN259" s="110"/>
      <c r="BO259" s="110"/>
      <c r="BP259" s="110"/>
      <c r="BQ259" s="110"/>
      <c r="BR259" s="110"/>
      <c r="BS259" s="110"/>
      <c r="BT259" s="110"/>
      <c r="BU259" s="110"/>
      <c r="BV259" s="110"/>
      <c r="BW259" s="110"/>
      <c r="BX259" s="110"/>
      <c r="BY259" s="110"/>
      <c r="BZ259" s="110"/>
      <c r="CA259" s="110"/>
      <c r="CB259" s="110"/>
      <c r="CC259" s="110"/>
      <c r="CD259" s="110"/>
      <c r="CE259" s="110"/>
      <c r="CF259" s="110"/>
      <c r="CG259" s="110"/>
      <c r="CH259" s="110"/>
      <c r="CI259" s="110"/>
      <c r="CJ259" s="110"/>
      <c r="CK259" s="110"/>
      <c r="CL259" s="110"/>
      <c r="CM259" s="110"/>
      <c r="CN259" s="110"/>
      <c r="CO259" s="110"/>
      <c r="CP259" s="110"/>
      <c r="CQ259" s="110"/>
      <c r="CR259" s="110"/>
      <c r="CS259" s="110"/>
      <c r="CT259" s="110"/>
      <c r="CU259" s="110"/>
      <c r="CV259" s="110"/>
      <c r="CW259" s="110"/>
      <c r="CX259" s="110"/>
      <c r="CY259" s="110"/>
      <c r="CZ259" s="110"/>
      <c r="DA259" s="110"/>
      <c r="DB259" s="110"/>
      <c r="DC259" s="110"/>
      <c r="DD259" s="110"/>
      <c r="DE259" s="110"/>
      <c r="DF259" s="110"/>
      <c r="DG259" s="110"/>
      <c r="DH259" s="110"/>
      <c r="DI259" s="110"/>
      <c r="DJ259" s="110"/>
      <c r="DK259" s="110"/>
      <c r="DL259" s="110"/>
      <c r="DM259" s="110"/>
      <c r="DN259" s="110"/>
      <c r="DO259" s="110"/>
      <c r="DP259" s="110"/>
      <c r="DQ259" s="110"/>
      <c r="DR259" s="110"/>
      <c r="DS259" s="110"/>
      <c r="DT259" s="110"/>
      <c r="DU259" s="110"/>
      <c r="DV259" s="110"/>
      <c r="DW259" s="110"/>
      <c r="DX259" s="110"/>
      <c r="DY259" s="110"/>
      <c r="DZ259" s="110"/>
      <c r="EA259" s="110"/>
      <c r="EB259" s="110"/>
      <c r="EC259" s="110"/>
      <c r="ED259" s="110"/>
      <c r="EE259" s="110"/>
      <c r="EF259" s="110"/>
      <c r="EG259" s="110"/>
      <c r="EH259" s="110"/>
      <c r="EI259" s="110"/>
      <c r="EJ259" s="110"/>
      <c r="EK259" s="110"/>
      <c r="EL259" s="110"/>
      <c r="EM259" s="110"/>
      <c r="EN259" s="110"/>
      <c r="EO259" s="110"/>
      <c r="EP259" s="110"/>
      <c r="EQ259" s="110"/>
      <c r="ER259" s="110"/>
      <c r="ES259" s="110"/>
      <c r="ET259" s="110"/>
      <c r="EU259" s="110"/>
      <c r="EV259" s="110"/>
      <c r="EW259" s="110"/>
      <c r="EX259" s="110"/>
      <c r="EY259" s="110"/>
      <c r="EZ259" s="110"/>
      <c r="FA259" s="110"/>
      <c r="FB259" s="110"/>
      <c r="FC259" s="110"/>
      <c r="FD259" s="110"/>
      <c r="FE259" s="110"/>
      <c r="FF259" s="110"/>
      <c r="FG259" s="110"/>
      <c r="FH259" s="110"/>
      <c r="FI259" s="110"/>
      <c r="FJ259" s="110"/>
      <c r="FK259" s="110"/>
      <c r="FL259" s="110"/>
      <c r="FM259" s="110"/>
      <c r="FN259" s="110"/>
      <c r="FO259" s="110"/>
      <c r="FP259" s="110"/>
      <c r="FQ259" s="110"/>
      <c r="FR259" s="110"/>
      <c r="FS259" s="110"/>
      <c r="FT259" s="110"/>
      <c r="FU259" s="110"/>
      <c r="FV259" s="110"/>
      <c r="FW259" s="110"/>
      <c r="FX259" s="110"/>
      <c r="FY259" s="110"/>
      <c r="FZ259" s="110"/>
      <c r="GA259" s="110"/>
      <c r="GB259" s="110"/>
      <c r="GC259" s="110"/>
      <c r="GD259" s="110"/>
      <c r="GE259" s="110"/>
      <c r="GF259" s="110"/>
      <c r="GG259" s="110"/>
      <c r="GH259" s="110"/>
      <c r="GI259" s="110"/>
      <c r="GJ259" s="110"/>
      <c r="GK259" s="110"/>
      <c r="GL259" s="110"/>
      <c r="GM259" s="110"/>
      <c r="GN259" s="110"/>
      <c r="GO259" s="110"/>
      <c r="GP259" s="110"/>
      <c r="GQ259" s="110"/>
      <c r="GR259" s="110"/>
      <c r="GS259" s="110"/>
      <c r="GT259" s="110"/>
      <c r="GU259" s="110"/>
      <c r="GV259" s="110"/>
      <c r="GW259" s="110"/>
      <c r="GX259" s="110"/>
      <c r="GY259" s="110"/>
      <c r="GZ259" s="110"/>
      <c r="HA259" s="110"/>
      <c r="HB259" s="110"/>
      <c r="HC259" s="110"/>
      <c r="HD259" s="110"/>
      <c r="HE259" s="110"/>
      <c r="HF259" s="110"/>
      <c r="HG259" s="110"/>
      <c r="HH259" s="110"/>
      <c r="HI259" s="110"/>
      <c r="HJ259" s="110"/>
      <c r="HK259" s="110"/>
      <c r="HL259" s="110"/>
      <c r="HM259" s="110"/>
      <c r="HN259" s="110"/>
      <c r="HO259" s="110"/>
      <c r="HP259" s="110"/>
      <c r="HQ259" s="110"/>
      <c r="HR259" s="110"/>
      <c r="HS259" s="110"/>
      <c r="HT259" s="110"/>
      <c r="HU259" s="110"/>
      <c r="HV259" s="110"/>
      <c r="HW259" s="110"/>
      <c r="HX259" s="110"/>
      <c r="HY259" s="110"/>
      <c r="HZ259" s="110"/>
      <c r="IA259" s="110"/>
      <c r="IB259" s="110"/>
      <c r="IC259" s="110"/>
      <c r="ID259" s="110"/>
      <c r="IE259" s="110"/>
      <c r="IF259" s="110"/>
      <c r="IG259" s="110"/>
      <c r="IH259" s="110"/>
      <c r="II259" s="110"/>
      <c r="IJ259" s="110"/>
      <c r="IK259" s="110"/>
      <c r="IL259" s="110"/>
      <c r="IM259" s="110"/>
      <c r="IN259" s="110"/>
      <c r="IO259" s="110"/>
      <c r="IP259" s="110"/>
      <c r="IQ259" s="110"/>
      <c r="IR259" s="110"/>
      <c r="IS259" s="110"/>
      <c r="IT259" s="110"/>
      <c r="IU259" s="110"/>
      <c r="IV259" s="110"/>
      <c r="IW259" s="110"/>
      <c r="IX259" s="110"/>
      <c r="IY259" s="110"/>
      <c r="IZ259" s="110"/>
      <c r="JA259" s="110"/>
      <c r="JB259" s="110"/>
      <c r="JC259" s="110"/>
      <c r="JD259" s="110"/>
      <c r="JE259" s="110"/>
      <c r="JF259" s="110"/>
      <c r="JG259" s="110"/>
      <c r="JH259" s="110"/>
      <c r="JI259" s="110"/>
      <c r="JJ259" s="110"/>
      <c r="JK259" s="110"/>
      <c r="JL259" s="110"/>
      <c r="JM259" s="110"/>
      <c r="JN259" s="110"/>
      <c r="JO259" s="110"/>
      <c r="JP259" s="110"/>
      <c r="JQ259" s="110"/>
      <c r="JR259" s="110"/>
      <c r="JS259" s="110"/>
      <c r="JT259" s="110"/>
      <c r="JU259" s="110"/>
      <c r="JV259" s="110"/>
      <c r="JW259" s="110"/>
      <c r="JX259" s="110"/>
      <c r="JY259" s="110"/>
      <c r="JZ259" s="110"/>
      <c r="KA259" s="110"/>
      <c r="KB259" s="110"/>
      <c r="KC259" s="110"/>
      <c r="KD259" s="110"/>
      <c r="KE259" s="110"/>
      <c r="KF259" s="110"/>
      <c r="KG259" s="110"/>
      <c r="KH259" s="110"/>
      <c r="KI259" s="110"/>
      <c r="KJ259" s="110"/>
      <c r="KK259" s="110"/>
      <c r="KL259" s="110"/>
      <c r="KM259" s="110"/>
      <c r="KN259" s="110"/>
      <c r="KO259" s="110"/>
      <c r="KP259" s="110"/>
      <c r="KQ259" s="110"/>
      <c r="KR259" s="110"/>
      <c r="KS259" s="110"/>
      <c r="KT259" s="110"/>
      <c r="KU259" s="110"/>
      <c r="KV259" s="110"/>
      <c r="KW259" s="110"/>
      <c r="KX259" s="110"/>
      <c r="KY259" s="110"/>
      <c r="KZ259" s="110"/>
      <c r="LA259" s="110"/>
      <c r="LB259" s="110"/>
      <c r="LC259" s="110"/>
      <c r="LD259" s="110"/>
      <c r="LE259" s="110"/>
      <c r="LF259" s="110"/>
      <c r="LG259" s="110"/>
      <c r="LH259" s="110"/>
      <c r="LI259" s="110"/>
      <c r="LJ259" s="110"/>
      <c r="LK259" s="110"/>
      <c r="LL259" s="110"/>
      <c r="LM259" s="110"/>
      <c r="LN259" s="110"/>
      <c r="LO259" s="110"/>
      <c r="LP259" s="110"/>
      <c r="LQ259" s="110"/>
      <c r="LR259" s="110"/>
      <c r="LS259" s="110"/>
      <c r="LT259" s="110"/>
      <c r="LU259" s="110"/>
      <c r="LV259" s="110"/>
      <c r="LW259" s="110"/>
      <c r="LX259" s="110"/>
      <c r="LY259" s="110"/>
      <c r="LZ259" s="110"/>
      <c r="MA259" s="110"/>
      <c r="MB259" s="110"/>
      <c r="MC259" s="110"/>
      <c r="MD259" s="110"/>
      <c r="ME259" s="110"/>
      <c r="MF259" s="110"/>
      <c r="MG259" s="110"/>
      <c r="MH259" s="110"/>
      <c r="MI259" s="110"/>
      <c r="MJ259" s="110"/>
      <c r="MK259" s="110"/>
      <c r="ML259" s="110"/>
      <c r="MM259" s="110"/>
      <c r="MN259" s="110"/>
      <c r="MO259" s="110"/>
      <c r="MP259" s="110"/>
      <c r="MQ259" s="110"/>
      <c r="MR259" s="110"/>
      <c r="MS259" s="110"/>
      <c r="MT259" s="110"/>
      <c r="MU259" s="110"/>
      <c r="MV259" s="110"/>
      <c r="MW259" s="110"/>
      <c r="MX259" s="110"/>
      <c r="MY259" s="110"/>
      <c r="MZ259" s="110"/>
      <c r="NA259" s="110"/>
      <c r="NB259" s="110"/>
      <c r="NC259" s="110"/>
      <c r="ND259" s="110"/>
      <c r="NE259" s="110"/>
      <c r="NF259" s="110"/>
      <c r="NG259" s="110"/>
      <c r="NH259" s="110"/>
      <c r="NI259" s="110"/>
      <c r="NJ259" s="110"/>
      <c r="NK259" s="110"/>
      <c r="NL259" s="110"/>
      <c r="NM259" s="110"/>
      <c r="NN259" s="110"/>
      <c r="NO259" s="110"/>
      <c r="NP259" s="110"/>
      <c r="NQ259" s="110"/>
      <c r="NR259" s="110"/>
      <c r="NS259" s="110"/>
      <c r="NT259" s="110"/>
      <c r="NU259" s="110"/>
      <c r="NV259" s="110"/>
      <c r="NW259" s="110"/>
      <c r="NX259" s="110"/>
      <c r="NY259" s="110"/>
      <c r="NZ259" s="110"/>
      <c r="OA259" s="110"/>
      <c r="OB259" s="110"/>
      <c r="OC259" s="110"/>
      <c r="OD259" s="110"/>
      <c r="OE259" s="110"/>
      <c r="OF259" s="110"/>
      <c r="OG259" s="110"/>
      <c r="OH259" s="110"/>
      <c r="OI259" s="110"/>
      <c r="OJ259" s="110"/>
      <c r="OK259" s="110"/>
      <c r="OL259" s="110"/>
      <c r="OM259" s="110"/>
      <c r="ON259" s="110"/>
      <c r="OO259" s="110"/>
      <c r="OP259" s="110"/>
      <c r="OQ259" s="110"/>
      <c r="OR259" s="110"/>
      <c r="OS259" s="110"/>
      <c r="OT259" s="110"/>
      <c r="OU259" s="110"/>
      <c r="OV259" s="110"/>
      <c r="OW259" s="110"/>
      <c r="OX259" s="110"/>
      <c r="OY259" s="110"/>
      <c r="OZ259" s="110"/>
      <c r="PA259" s="110"/>
      <c r="PB259" s="110"/>
      <c r="PC259" s="110"/>
      <c r="PD259" s="110"/>
      <c r="PE259" s="110"/>
      <c r="PF259" s="110"/>
      <c r="PG259" s="110"/>
      <c r="PH259" s="110"/>
      <c r="PI259" s="110"/>
      <c r="PJ259" s="110"/>
      <c r="PK259" s="110"/>
      <c r="PL259" s="110"/>
      <c r="PM259" s="110"/>
      <c r="PN259" s="110"/>
      <c r="PO259" s="110"/>
      <c r="PP259" s="110"/>
      <c r="PQ259" s="110"/>
      <c r="PR259" s="110"/>
      <c r="PS259" s="110"/>
      <c r="PT259" s="110"/>
      <c r="PU259" s="110"/>
      <c r="PV259" s="110"/>
      <c r="PW259" s="110"/>
      <c r="PX259" s="110"/>
      <c r="PY259" s="110"/>
      <c r="PZ259" s="110"/>
      <c r="QA259" s="110"/>
      <c r="QB259" s="110"/>
      <c r="QC259" s="110"/>
      <c r="QD259" s="110"/>
      <c r="QE259" s="110"/>
      <c r="QF259" s="110"/>
      <c r="QG259" s="110"/>
      <c r="QH259" s="110"/>
      <c r="QI259" s="110"/>
      <c r="QJ259" s="110"/>
      <c r="QK259" s="110"/>
      <c r="QL259" s="110"/>
      <c r="QM259" s="110"/>
      <c r="QN259" s="110"/>
      <c r="QO259" s="110"/>
      <c r="QP259" s="110"/>
      <c r="QQ259" s="110"/>
      <c r="QR259" s="110"/>
      <c r="QS259" s="110"/>
      <c r="QT259" s="110"/>
      <c r="QU259" s="110"/>
      <c r="QV259" s="110"/>
      <c r="QW259" s="110"/>
      <c r="QX259" s="110"/>
      <c r="QY259" s="110"/>
      <c r="QZ259" s="110"/>
      <c r="RA259" s="110"/>
      <c r="RB259" s="110"/>
      <c r="RC259" s="110"/>
      <c r="RD259" s="110"/>
      <c r="RE259" s="110"/>
      <c r="RF259" s="110"/>
      <c r="RG259" s="110"/>
      <c r="RH259" s="110"/>
      <c r="RI259" s="110"/>
      <c r="RJ259" s="110"/>
      <c r="RK259" s="110"/>
      <c r="RL259" s="110"/>
      <c r="RM259" s="110"/>
      <c r="RN259" s="110"/>
      <c r="RO259" s="110"/>
      <c r="RP259" s="110"/>
      <c r="RQ259" s="110"/>
      <c r="RR259" s="110"/>
      <c r="RS259" s="110"/>
      <c r="RT259" s="110"/>
      <c r="RU259" s="110"/>
      <c r="RV259" s="110"/>
      <c r="RW259" s="110"/>
      <c r="RX259" s="110"/>
      <c r="RY259" s="110"/>
      <c r="RZ259" s="110"/>
      <c r="SA259" s="110"/>
      <c r="SB259" s="110"/>
      <c r="SC259" s="110"/>
      <c r="SD259" s="110"/>
      <c r="SE259" s="110"/>
      <c r="SF259" s="110"/>
      <c r="SG259" s="110"/>
      <c r="SH259" s="110"/>
      <c r="SI259" s="110"/>
      <c r="SJ259" s="110"/>
      <c r="SK259" s="110"/>
      <c r="SL259" s="110"/>
      <c r="SM259" s="110"/>
      <c r="SN259" s="110"/>
      <c r="SO259" s="110"/>
      <c r="SP259" s="110"/>
      <c r="SQ259" s="110"/>
      <c r="SR259" s="110"/>
      <c r="SS259" s="110"/>
      <c r="ST259" s="110"/>
      <c r="SU259" s="110"/>
      <c r="SV259" s="110"/>
      <c r="SW259" s="110"/>
      <c r="SX259" s="110"/>
      <c r="SY259" s="110"/>
      <c r="SZ259" s="110"/>
      <c r="TA259" s="110"/>
      <c r="TB259" s="110"/>
      <c r="TC259" s="110"/>
      <c r="TD259" s="110"/>
      <c r="TE259" s="110"/>
      <c r="TF259" s="110"/>
      <c r="TG259" s="110"/>
      <c r="TH259" s="110"/>
      <c r="TI259" s="110"/>
      <c r="TJ259" s="110"/>
      <c r="TK259" s="110"/>
      <c r="TL259" s="110"/>
      <c r="TM259" s="110"/>
      <c r="TN259" s="110"/>
      <c r="TO259" s="110"/>
      <c r="TP259" s="110"/>
      <c r="TQ259" s="110"/>
      <c r="TR259" s="110"/>
      <c r="TS259" s="110"/>
      <c r="TT259" s="110"/>
      <c r="TU259" s="110"/>
      <c r="TV259" s="110"/>
      <c r="TW259" s="110"/>
      <c r="TX259" s="110"/>
      <c r="TY259" s="110"/>
      <c r="TZ259" s="110"/>
      <c r="UA259" s="110"/>
      <c r="UB259" s="110"/>
      <c r="UC259" s="110"/>
      <c r="UD259" s="110"/>
      <c r="UE259" s="110"/>
      <c r="UF259" s="110"/>
      <c r="UG259" s="110"/>
      <c r="UH259" s="110"/>
      <c r="UI259" s="110"/>
      <c r="UJ259" s="110"/>
      <c r="UK259" s="110"/>
      <c r="UL259" s="110"/>
      <c r="UM259" s="110"/>
      <c r="UN259" s="110"/>
      <c r="UO259" s="110"/>
      <c r="UP259" s="110"/>
    </row>
    <row r="260" spans="1:562" ht="14.25" customHeight="1">
      <c r="A260" s="103" t="s">
        <v>160</v>
      </c>
      <c r="B260" s="111" t="s">
        <v>351</v>
      </c>
      <c r="C260" s="105" t="s">
        <v>530</v>
      </c>
      <c r="D260" s="106" t="s">
        <v>624</v>
      </c>
      <c r="E260" s="107" t="s">
        <v>179</v>
      </c>
      <c r="F260" s="108"/>
      <c r="G260" s="108"/>
      <c r="H260" s="109"/>
      <c r="I260" s="109"/>
      <c r="J260" s="109"/>
      <c r="K260" s="109"/>
      <c r="L260" s="108"/>
      <c r="M260" s="108"/>
      <c r="N260" s="108"/>
      <c r="O260" s="108"/>
      <c r="P260" s="108"/>
      <c r="Q260" s="108"/>
      <c r="R260" s="108"/>
      <c r="S260" s="108"/>
      <c r="T260" s="108"/>
      <c r="U260" s="108"/>
      <c r="V260" s="108"/>
      <c r="W260" s="108"/>
      <c r="X260" s="108"/>
      <c r="Y260" s="108"/>
      <c r="Z260" s="108"/>
      <c r="AA260" s="110">
        <v>2000</v>
      </c>
    </row>
    <row r="261" spans="1:562" s="14" customFormat="1" ht="14.25" hidden="1" customHeight="1">
      <c r="A261" s="15"/>
      <c r="B261" s="79" t="s">
        <v>133</v>
      </c>
      <c r="C261" s="13" t="e">
        <v>#N/A</v>
      </c>
    </row>
    <row r="262" spans="1:562" ht="14.25" customHeight="1" collapsed="1">
      <c r="A262" s="103" t="s">
        <v>160</v>
      </c>
      <c r="B262" s="111" t="s">
        <v>350</v>
      </c>
      <c r="C262" s="105" t="s">
        <v>531</v>
      </c>
      <c r="D262" s="106" t="s">
        <v>621</v>
      </c>
      <c r="E262" s="107" t="s">
        <v>179</v>
      </c>
      <c r="F262" s="108"/>
      <c r="G262" s="108"/>
      <c r="H262" s="109"/>
      <c r="I262" s="109"/>
      <c r="J262" s="109"/>
      <c r="K262" s="109"/>
      <c r="L262" s="108"/>
      <c r="M262" s="108"/>
      <c r="N262" s="108"/>
      <c r="O262" s="108"/>
      <c r="P262" s="108"/>
      <c r="Q262" s="108"/>
      <c r="R262" s="108"/>
      <c r="S262" s="108"/>
      <c r="T262" s="108"/>
      <c r="U262" s="108"/>
      <c r="V262" s="108"/>
      <c r="W262" s="108"/>
      <c r="X262" s="108"/>
      <c r="Y262" s="108"/>
      <c r="Z262" s="108"/>
      <c r="AA262" s="110">
        <v>5000</v>
      </c>
    </row>
    <row r="263" spans="1:562" s="14" customFormat="1" ht="14.25" hidden="1" customHeight="1">
      <c r="A263" s="7"/>
      <c r="B263" s="76" t="s">
        <v>349</v>
      </c>
      <c r="C263" s="8" t="e">
        <v>#N/A</v>
      </c>
      <c r="D263" s="14" t="s">
        <v>621</v>
      </c>
    </row>
    <row r="264" spans="1:562" s="14" customFormat="1" ht="13.2" hidden="1">
      <c r="A264" s="7"/>
      <c r="B264" s="75" t="s">
        <v>154</v>
      </c>
      <c r="C264" s="8" t="e">
        <v>#N/A</v>
      </c>
      <c r="D264" s="14" t="s">
        <v>621</v>
      </c>
    </row>
    <row r="265" spans="1:562" s="14" customFormat="1" ht="13.2" hidden="1">
      <c r="A265" s="7"/>
      <c r="B265" s="75" t="s">
        <v>133</v>
      </c>
      <c r="C265" s="8" t="e">
        <v>#N/A</v>
      </c>
      <c r="D265" s="14" t="s">
        <v>621</v>
      </c>
    </row>
    <row r="266" spans="1:562" s="14" customFormat="1" ht="13.2" hidden="1">
      <c r="A266" s="7"/>
      <c r="B266" s="75" t="s">
        <v>155</v>
      </c>
      <c r="C266" s="8" t="e">
        <v>#N/A</v>
      </c>
      <c r="D266" s="14" t="s">
        <v>621</v>
      </c>
    </row>
    <row r="267" spans="1:562" s="14" customFormat="1" ht="13.2" hidden="1">
      <c r="A267" s="7"/>
      <c r="B267" s="75" t="s">
        <v>156</v>
      </c>
      <c r="C267" s="8" t="e">
        <v>#N/A</v>
      </c>
      <c r="D267" s="14" t="s">
        <v>621</v>
      </c>
    </row>
    <row r="268" spans="1:562" s="14" customFormat="1" hidden="1">
      <c r="A268" s="7"/>
      <c r="B268" s="75" t="s">
        <v>157</v>
      </c>
      <c r="C268" s="8" t="e">
        <v>#N/A</v>
      </c>
      <c r="D268" s="14" t="s">
        <v>621</v>
      </c>
      <c r="E268"/>
      <c r="F268"/>
      <c r="G268"/>
      <c r="H268"/>
      <c r="I268"/>
      <c r="J268"/>
      <c r="K268"/>
      <c r="L268"/>
      <c r="M268"/>
      <c r="N268"/>
      <c r="O268"/>
      <c r="P268"/>
      <c r="Q268"/>
      <c r="R268"/>
      <c r="S268"/>
      <c r="T268"/>
      <c r="U268"/>
      <c r="V268"/>
      <c r="W268"/>
      <c r="X268"/>
      <c r="Y268"/>
      <c r="Z268"/>
    </row>
    <row r="269" spans="1:562" s="14" customFormat="1" ht="14.25" hidden="1" customHeight="1">
      <c r="A269" s="7"/>
      <c r="B269" s="75" t="s">
        <v>158</v>
      </c>
      <c r="C269" s="8" t="e">
        <v>#N/A</v>
      </c>
      <c r="D269" s="14" t="s">
        <v>621</v>
      </c>
    </row>
    <row r="270" spans="1:562" s="14" customFormat="1" ht="14.25" hidden="1" customHeight="1">
      <c r="A270" s="7"/>
      <c r="B270" s="75" t="s">
        <v>348</v>
      </c>
      <c r="C270" s="8" t="e">
        <v>#N/A</v>
      </c>
      <c r="D270" s="14" t="s">
        <v>621</v>
      </c>
    </row>
    <row r="271" spans="1:562" s="14" customFormat="1" ht="13.2" hidden="1">
      <c r="A271" s="7"/>
      <c r="B271" s="75" t="s">
        <v>159</v>
      </c>
      <c r="C271" s="8" t="e">
        <v>#N/A</v>
      </c>
      <c r="D271" s="14" t="s">
        <v>621</v>
      </c>
    </row>
    <row r="272" spans="1:562" s="14" customFormat="1" ht="13.2" hidden="1">
      <c r="A272" s="15"/>
      <c r="B272" s="78" t="s">
        <v>134</v>
      </c>
      <c r="C272" s="8" t="e">
        <v>#N/A</v>
      </c>
      <c r="D272" s="14" t="s">
        <v>621</v>
      </c>
    </row>
    <row r="273" spans="1:562" ht="14.25" customHeight="1" collapsed="1">
      <c r="A273" s="103" t="s">
        <v>160</v>
      </c>
      <c r="B273" s="111" t="s">
        <v>203</v>
      </c>
      <c r="C273" s="105" t="s">
        <v>532</v>
      </c>
      <c r="D273" s="106" t="s">
        <v>621</v>
      </c>
      <c r="E273" s="107" t="s">
        <v>179</v>
      </c>
      <c r="F273" s="108"/>
      <c r="G273" s="108"/>
      <c r="H273" s="109"/>
      <c r="I273" s="109"/>
      <c r="J273" s="109"/>
      <c r="K273" s="109"/>
      <c r="L273" s="108"/>
      <c r="M273" s="108"/>
      <c r="N273" s="108"/>
      <c r="O273" s="108"/>
      <c r="P273" s="108"/>
      <c r="Q273" s="108"/>
      <c r="R273" s="108"/>
      <c r="S273" s="108"/>
      <c r="T273" s="108"/>
      <c r="U273" s="108"/>
      <c r="V273" s="108"/>
      <c r="W273" s="108"/>
      <c r="X273" s="108"/>
      <c r="Y273" s="108"/>
      <c r="Z273" s="108"/>
      <c r="AA273" s="110">
        <v>1500</v>
      </c>
    </row>
    <row r="274" spans="1:562" s="14" customFormat="1" ht="14.25" hidden="1" customHeight="1">
      <c r="A274" s="7"/>
      <c r="B274" s="76"/>
      <c r="C274" s="8" t="e">
        <v>#N/A</v>
      </c>
      <c r="D274" s="14" t="s">
        <v>621</v>
      </c>
    </row>
    <row r="275" spans="1:562" s="14" customFormat="1" ht="14.25" hidden="1" customHeight="1">
      <c r="A275" s="15"/>
      <c r="B275" s="75"/>
      <c r="C275" s="8" t="e">
        <v>#N/A</v>
      </c>
      <c r="D275" s="14" t="s">
        <v>621</v>
      </c>
    </row>
    <row r="276" spans="1:562" s="14" customFormat="1" ht="14.25" hidden="1" customHeight="1">
      <c r="A276" s="15"/>
      <c r="B276" s="75"/>
      <c r="C276" s="8" t="e">
        <v>#N/A</v>
      </c>
      <c r="D276" s="14" t="s">
        <v>621</v>
      </c>
    </row>
    <row r="277" spans="1:562" s="14" customFormat="1" ht="14.25" hidden="1" customHeight="1">
      <c r="A277" s="15"/>
      <c r="B277" s="78"/>
      <c r="C277" s="8" t="e">
        <v>#N/A</v>
      </c>
      <c r="D277" s="14" t="s">
        <v>621</v>
      </c>
    </row>
    <row r="278" spans="1:562" ht="14.25" customHeight="1">
      <c r="A278" s="103" t="s">
        <v>160</v>
      </c>
      <c r="B278" s="119" t="s">
        <v>325</v>
      </c>
      <c r="C278" s="105" t="s">
        <v>533</v>
      </c>
      <c r="D278" s="106" t="s">
        <v>621</v>
      </c>
      <c r="E278" s="107" t="s">
        <v>179</v>
      </c>
      <c r="F278" s="108"/>
      <c r="G278" s="108"/>
      <c r="H278" s="109"/>
      <c r="I278" s="109"/>
      <c r="J278" s="109"/>
      <c r="K278" s="109"/>
      <c r="L278" s="108"/>
      <c r="M278" s="108"/>
      <c r="N278" s="108"/>
      <c r="O278" s="108"/>
      <c r="P278" s="108"/>
      <c r="Q278" s="108" t="s">
        <v>179</v>
      </c>
      <c r="R278" s="108"/>
      <c r="S278" s="108"/>
      <c r="T278" s="108"/>
      <c r="U278" s="108" t="s">
        <v>179</v>
      </c>
      <c r="V278" s="108" t="s">
        <v>179</v>
      </c>
      <c r="W278" s="108" t="s">
        <v>179</v>
      </c>
      <c r="X278" s="108" t="s">
        <v>179</v>
      </c>
      <c r="Y278" s="108"/>
      <c r="Z278" s="108"/>
      <c r="AA278" s="110">
        <v>2500</v>
      </c>
    </row>
    <row r="279" spans="1:562" s="14" customFormat="1" ht="14.25" hidden="1" customHeight="1">
      <c r="A279" s="15"/>
      <c r="B279" s="76"/>
      <c r="C279" s="8" t="s">
        <v>326</v>
      </c>
      <c r="D279" s="14" t="s">
        <v>621</v>
      </c>
      <c r="AA279" s="14">
        <v>2500</v>
      </c>
    </row>
    <row r="280" spans="1:562" s="14" customFormat="1" ht="14.25" hidden="1" customHeight="1">
      <c r="A280" s="15"/>
      <c r="B280" s="78"/>
      <c r="C280" s="8" t="s">
        <v>96</v>
      </c>
      <c r="D280" s="14" t="s">
        <v>621</v>
      </c>
      <c r="AA280" s="14">
        <v>2500</v>
      </c>
    </row>
    <row r="281" spans="1:562" ht="14.25" customHeight="1">
      <c r="A281" s="103" t="s">
        <v>160</v>
      </c>
      <c r="B281" s="119" t="s">
        <v>327</v>
      </c>
      <c r="C281" s="105" t="s">
        <v>534</v>
      </c>
      <c r="D281" s="106" t="s">
        <v>621</v>
      </c>
      <c r="E281" s="107" t="s">
        <v>179</v>
      </c>
      <c r="F281" s="108"/>
      <c r="G281" s="108"/>
      <c r="H281" s="109"/>
      <c r="I281" s="109"/>
      <c r="J281" s="109"/>
      <c r="K281" s="109"/>
      <c r="L281" s="108"/>
      <c r="M281" s="108"/>
      <c r="N281" s="108"/>
      <c r="O281" s="108"/>
      <c r="P281" s="108"/>
      <c r="Q281" s="108" t="s">
        <v>179</v>
      </c>
      <c r="R281" s="108"/>
      <c r="S281" s="108"/>
      <c r="T281" s="108"/>
      <c r="U281" s="108" t="s">
        <v>179</v>
      </c>
      <c r="V281" s="108" t="s">
        <v>179</v>
      </c>
      <c r="W281" s="108" t="s">
        <v>179</v>
      </c>
      <c r="X281" s="108" t="s">
        <v>179</v>
      </c>
      <c r="Y281" s="108"/>
      <c r="Z281" s="108"/>
      <c r="AA281" s="110">
        <v>2500</v>
      </c>
    </row>
    <row r="282" spans="1:562" s="14" customFormat="1" ht="14.25" hidden="1" customHeight="1">
      <c r="A282" s="15"/>
      <c r="B282" s="76"/>
      <c r="C282" s="8" t="s">
        <v>346</v>
      </c>
      <c r="D282" s="14" t="s">
        <v>621</v>
      </c>
    </row>
    <row r="283" spans="1:562" s="14" customFormat="1" ht="14.25" hidden="1" customHeight="1">
      <c r="A283" s="15"/>
      <c r="B283" s="78"/>
      <c r="C283" s="8" t="s">
        <v>96</v>
      </c>
      <c r="D283" s="14" t="s">
        <v>621</v>
      </c>
    </row>
    <row r="284" spans="1:562" s="123" customFormat="1" ht="14.25" customHeight="1" collapsed="1">
      <c r="A284" s="103" t="s">
        <v>160</v>
      </c>
      <c r="B284" s="111" t="s">
        <v>216</v>
      </c>
      <c r="C284" s="105" t="s">
        <v>535</v>
      </c>
      <c r="D284" s="106" t="s">
        <v>621</v>
      </c>
      <c r="E284" s="107" t="s">
        <v>179</v>
      </c>
      <c r="F284" s="108"/>
      <c r="G284" s="108"/>
      <c r="H284" s="109"/>
      <c r="I284" s="109"/>
      <c r="J284" s="109"/>
      <c r="K284" s="109"/>
      <c r="L284" s="108"/>
      <c r="M284" s="108"/>
      <c r="N284" s="108"/>
      <c r="O284" s="108"/>
      <c r="P284" s="108"/>
      <c r="Q284" s="108"/>
      <c r="R284" s="108"/>
      <c r="S284" s="108"/>
      <c r="T284" s="108"/>
      <c r="U284" s="108"/>
      <c r="V284" s="108"/>
      <c r="W284" s="108"/>
      <c r="X284" s="108"/>
      <c r="Y284" s="108"/>
      <c r="Z284" s="108"/>
      <c r="AA284" s="110">
        <v>3000</v>
      </c>
      <c r="AB284" s="110"/>
      <c r="AC284" s="110"/>
      <c r="AD284" s="110"/>
      <c r="AE284" s="110"/>
      <c r="AF284" s="110"/>
      <c r="AG284" s="110"/>
      <c r="AH284" s="110"/>
      <c r="AI284" s="110"/>
      <c r="AJ284" s="110"/>
      <c r="AK284" s="110"/>
      <c r="AL284" s="110"/>
      <c r="AM284" s="110"/>
      <c r="AN284" s="110"/>
      <c r="AO284" s="110"/>
      <c r="AP284" s="110"/>
      <c r="AQ284" s="110"/>
      <c r="AR284" s="110"/>
      <c r="AS284" s="110"/>
      <c r="AT284" s="110"/>
      <c r="AU284" s="110"/>
      <c r="AV284" s="110"/>
      <c r="AW284" s="110"/>
      <c r="AX284" s="110"/>
      <c r="AY284" s="110"/>
      <c r="AZ284" s="110"/>
      <c r="BA284" s="110"/>
      <c r="BB284" s="110"/>
      <c r="BC284" s="110"/>
      <c r="BD284" s="110"/>
      <c r="BE284" s="110"/>
      <c r="BF284" s="110"/>
      <c r="BG284" s="110"/>
      <c r="BH284" s="110"/>
      <c r="BI284" s="110"/>
      <c r="BJ284" s="110"/>
      <c r="BK284" s="110"/>
      <c r="BL284" s="110"/>
      <c r="BM284" s="110"/>
      <c r="BN284" s="110"/>
      <c r="BO284" s="110"/>
      <c r="BP284" s="110"/>
      <c r="BQ284" s="110"/>
      <c r="BR284" s="110"/>
      <c r="BS284" s="110"/>
      <c r="BT284" s="110"/>
      <c r="BU284" s="110"/>
      <c r="BV284" s="110"/>
      <c r="BW284" s="110"/>
      <c r="BX284" s="110"/>
      <c r="BY284" s="110"/>
      <c r="BZ284" s="110"/>
      <c r="CA284" s="110"/>
      <c r="CB284" s="110"/>
      <c r="CC284" s="110"/>
      <c r="CD284" s="110"/>
      <c r="CE284" s="110"/>
      <c r="CF284" s="110"/>
      <c r="CG284" s="110"/>
      <c r="CH284" s="110"/>
      <c r="CI284" s="110"/>
      <c r="CJ284" s="110"/>
      <c r="CK284" s="110"/>
      <c r="CL284" s="110"/>
      <c r="CM284" s="110"/>
      <c r="CN284" s="110"/>
      <c r="CO284" s="110"/>
      <c r="CP284" s="110"/>
      <c r="CQ284" s="110"/>
      <c r="CR284" s="110"/>
      <c r="CS284" s="110"/>
      <c r="CT284" s="110"/>
      <c r="CU284" s="110"/>
      <c r="CV284" s="110"/>
      <c r="CW284" s="110"/>
      <c r="CX284" s="110"/>
      <c r="CY284" s="110"/>
      <c r="CZ284" s="110"/>
      <c r="DA284" s="110"/>
      <c r="DB284" s="110"/>
      <c r="DC284" s="110"/>
      <c r="DD284" s="110"/>
      <c r="DE284" s="110"/>
      <c r="DF284" s="110"/>
      <c r="DG284" s="110"/>
      <c r="DH284" s="110"/>
      <c r="DI284" s="110"/>
      <c r="DJ284" s="110"/>
      <c r="DK284" s="110"/>
      <c r="DL284" s="110"/>
      <c r="DM284" s="110"/>
      <c r="DN284" s="110"/>
      <c r="DO284" s="110"/>
      <c r="DP284" s="110"/>
      <c r="DQ284" s="110"/>
      <c r="DR284" s="110"/>
      <c r="DS284" s="110"/>
      <c r="DT284" s="110"/>
      <c r="DU284" s="110"/>
      <c r="DV284" s="110"/>
      <c r="DW284" s="110"/>
      <c r="DX284" s="110"/>
      <c r="DY284" s="110"/>
      <c r="DZ284" s="110"/>
      <c r="EA284" s="110"/>
      <c r="EB284" s="110"/>
      <c r="EC284" s="110"/>
      <c r="ED284" s="110"/>
      <c r="EE284" s="110"/>
      <c r="EF284" s="110"/>
      <c r="EG284" s="110"/>
      <c r="EH284" s="110"/>
      <c r="EI284" s="110"/>
      <c r="EJ284" s="110"/>
      <c r="EK284" s="110"/>
      <c r="EL284" s="110"/>
      <c r="EM284" s="110"/>
      <c r="EN284" s="110"/>
      <c r="EO284" s="110"/>
      <c r="EP284" s="110"/>
      <c r="EQ284" s="110"/>
      <c r="ER284" s="110"/>
      <c r="ES284" s="110"/>
      <c r="ET284" s="110"/>
      <c r="EU284" s="110"/>
      <c r="EV284" s="110"/>
      <c r="EW284" s="110"/>
      <c r="EX284" s="110"/>
      <c r="EY284" s="110"/>
      <c r="EZ284" s="110"/>
      <c r="FA284" s="110"/>
      <c r="FB284" s="110"/>
      <c r="FC284" s="110"/>
      <c r="FD284" s="110"/>
      <c r="FE284" s="110"/>
      <c r="FF284" s="110"/>
      <c r="FG284" s="110"/>
      <c r="FH284" s="110"/>
      <c r="FI284" s="110"/>
      <c r="FJ284" s="110"/>
      <c r="FK284" s="110"/>
      <c r="FL284" s="110"/>
      <c r="FM284" s="110"/>
      <c r="FN284" s="110"/>
      <c r="FO284" s="110"/>
      <c r="FP284" s="110"/>
      <c r="FQ284" s="110"/>
      <c r="FR284" s="110"/>
      <c r="FS284" s="110"/>
      <c r="FT284" s="110"/>
      <c r="FU284" s="110"/>
      <c r="FV284" s="110"/>
      <c r="FW284" s="110"/>
      <c r="FX284" s="110"/>
      <c r="FY284" s="110"/>
      <c r="FZ284" s="110"/>
      <c r="GA284" s="110"/>
      <c r="GB284" s="110"/>
      <c r="GC284" s="110"/>
      <c r="GD284" s="110"/>
      <c r="GE284" s="110"/>
      <c r="GF284" s="110"/>
      <c r="GG284" s="110"/>
      <c r="GH284" s="110"/>
      <c r="GI284" s="110"/>
      <c r="GJ284" s="110"/>
      <c r="GK284" s="110"/>
      <c r="GL284" s="110"/>
      <c r="GM284" s="110"/>
      <c r="GN284" s="110"/>
      <c r="GO284" s="110"/>
      <c r="GP284" s="110"/>
      <c r="GQ284" s="110"/>
      <c r="GR284" s="110"/>
      <c r="GS284" s="110"/>
      <c r="GT284" s="110"/>
      <c r="GU284" s="110"/>
      <c r="GV284" s="110"/>
      <c r="GW284" s="110"/>
      <c r="GX284" s="110"/>
      <c r="GY284" s="110"/>
      <c r="GZ284" s="110"/>
      <c r="HA284" s="110"/>
      <c r="HB284" s="110"/>
      <c r="HC284" s="110"/>
      <c r="HD284" s="110"/>
      <c r="HE284" s="110"/>
      <c r="HF284" s="110"/>
      <c r="HG284" s="110"/>
      <c r="HH284" s="110"/>
      <c r="HI284" s="110"/>
      <c r="HJ284" s="110"/>
      <c r="HK284" s="110"/>
      <c r="HL284" s="110"/>
      <c r="HM284" s="110"/>
      <c r="HN284" s="110"/>
      <c r="HO284" s="110"/>
      <c r="HP284" s="110"/>
      <c r="HQ284" s="110"/>
      <c r="HR284" s="110"/>
      <c r="HS284" s="110"/>
      <c r="HT284" s="110"/>
      <c r="HU284" s="110"/>
      <c r="HV284" s="110"/>
      <c r="HW284" s="110"/>
      <c r="HX284" s="110"/>
      <c r="HY284" s="110"/>
      <c r="HZ284" s="110"/>
      <c r="IA284" s="110"/>
      <c r="IB284" s="110"/>
      <c r="IC284" s="110"/>
      <c r="ID284" s="110"/>
      <c r="IE284" s="110"/>
      <c r="IF284" s="110"/>
      <c r="IG284" s="110"/>
      <c r="IH284" s="110"/>
      <c r="II284" s="110"/>
      <c r="IJ284" s="110"/>
      <c r="IK284" s="110"/>
      <c r="IL284" s="110"/>
      <c r="IM284" s="110"/>
      <c r="IN284" s="110"/>
      <c r="IO284" s="110"/>
      <c r="IP284" s="110"/>
      <c r="IQ284" s="110"/>
      <c r="IR284" s="110"/>
      <c r="IS284" s="110"/>
      <c r="IT284" s="110"/>
      <c r="IU284" s="110"/>
      <c r="IV284" s="110"/>
      <c r="IW284" s="110"/>
      <c r="IX284" s="110"/>
      <c r="IY284" s="110"/>
      <c r="IZ284" s="110"/>
      <c r="JA284" s="110"/>
      <c r="JB284" s="110"/>
      <c r="JC284" s="110"/>
      <c r="JD284" s="110"/>
      <c r="JE284" s="110"/>
      <c r="JF284" s="110"/>
      <c r="JG284" s="110"/>
      <c r="JH284" s="110"/>
      <c r="JI284" s="110"/>
      <c r="JJ284" s="110"/>
      <c r="JK284" s="110"/>
      <c r="JL284" s="110"/>
      <c r="JM284" s="110"/>
      <c r="JN284" s="110"/>
      <c r="JO284" s="110"/>
      <c r="JP284" s="110"/>
      <c r="JQ284" s="110"/>
      <c r="JR284" s="110"/>
      <c r="JS284" s="110"/>
      <c r="JT284" s="110"/>
      <c r="JU284" s="110"/>
      <c r="JV284" s="110"/>
      <c r="JW284" s="110"/>
      <c r="JX284" s="110"/>
      <c r="JY284" s="110"/>
      <c r="JZ284" s="110"/>
      <c r="KA284" s="110"/>
      <c r="KB284" s="110"/>
      <c r="KC284" s="110"/>
      <c r="KD284" s="110"/>
      <c r="KE284" s="110"/>
      <c r="KF284" s="110"/>
      <c r="KG284" s="110"/>
      <c r="KH284" s="110"/>
      <c r="KI284" s="110"/>
      <c r="KJ284" s="110"/>
      <c r="KK284" s="110"/>
      <c r="KL284" s="110"/>
      <c r="KM284" s="110"/>
      <c r="KN284" s="110"/>
      <c r="KO284" s="110"/>
      <c r="KP284" s="110"/>
      <c r="KQ284" s="110"/>
      <c r="KR284" s="110"/>
      <c r="KS284" s="110"/>
      <c r="KT284" s="110"/>
      <c r="KU284" s="110"/>
      <c r="KV284" s="110"/>
      <c r="KW284" s="110"/>
      <c r="KX284" s="110"/>
      <c r="KY284" s="110"/>
      <c r="KZ284" s="110"/>
      <c r="LA284" s="110"/>
      <c r="LB284" s="110"/>
      <c r="LC284" s="110"/>
      <c r="LD284" s="110"/>
      <c r="LE284" s="110"/>
      <c r="LF284" s="110"/>
      <c r="LG284" s="110"/>
      <c r="LH284" s="110"/>
      <c r="LI284" s="110"/>
      <c r="LJ284" s="110"/>
      <c r="LK284" s="110"/>
      <c r="LL284" s="110"/>
      <c r="LM284" s="110"/>
      <c r="LN284" s="110"/>
      <c r="LO284" s="110"/>
      <c r="LP284" s="110"/>
      <c r="LQ284" s="110"/>
      <c r="LR284" s="110"/>
      <c r="LS284" s="110"/>
      <c r="LT284" s="110"/>
      <c r="LU284" s="110"/>
      <c r="LV284" s="110"/>
      <c r="LW284" s="110"/>
      <c r="LX284" s="110"/>
      <c r="LY284" s="110"/>
      <c r="LZ284" s="110"/>
      <c r="MA284" s="110"/>
      <c r="MB284" s="110"/>
      <c r="MC284" s="110"/>
      <c r="MD284" s="110"/>
      <c r="ME284" s="110"/>
      <c r="MF284" s="110"/>
      <c r="MG284" s="110"/>
      <c r="MH284" s="110"/>
      <c r="MI284" s="110"/>
      <c r="MJ284" s="110"/>
      <c r="MK284" s="110"/>
      <c r="ML284" s="110"/>
      <c r="MM284" s="110"/>
      <c r="MN284" s="110"/>
      <c r="MO284" s="110"/>
      <c r="MP284" s="110"/>
      <c r="MQ284" s="110"/>
      <c r="MR284" s="110"/>
      <c r="MS284" s="110"/>
      <c r="MT284" s="110"/>
      <c r="MU284" s="110"/>
      <c r="MV284" s="110"/>
      <c r="MW284" s="110"/>
      <c r="MX284" s="110"/>
      <c r="MY284" s="110"/>
      <c r="MZ284" s="110"/>
      <c r="NA284" s="110"/>
      <c r="NB284" s="110"/>
      <c r="NC284" s="110"/>
      <c r="ND284" s="110"/>
      <c r="NE284" s="110"/>
      <c r="NF284" s="110"/>
      <c r="NG284" s="110"/>
      <c r="NH284" s="110"/>
      <c r="NI284" s="110"/>
      <c r="NJ284" s="110"/>
      <c r="NK284" s="110"/>
      <c r="NL284" s="110"/>
      <c r="NM284" s="110"/>
      <c r="NN284" s="110"/>
      <c r="NO284" s="110"/>
      <c r="NP284" s="110"/>
      <c r="NQ284" s="110"/>
      <c r="NR284" s="110"/>
      <c r="NS284" s="110"/>
      <c r="NT284" s="110"/>
      <c r="NU284" s="110"/>
      <c r="NV284" s="110"/>
      <c r="NW284" s="110"/>
      <c r="NX284" s="110"/>
      <c r="NY284" s="110"/>
      <c r="NZ284" s="110"/>
      <c r="OA284" s="110"/>
      <c r="OB284" s="110"/>
      <c r="OC284" s="110"/>
      <c r="OD284" s="110"/>
      <c r="OE284" s="110"/>
      <c r="OF284" s="110"/>
      <c r="OG284" s="110"/>
      <c r="OH284" s="110"/>
      <c r="OI284" s="110"/>
      <c r="OJ284" s="110"/>
      <c r="OK284" s="110"/>
      <c r="OL284" s="110"/>
      <c r="OM284" s="110"/>
      <c r="ON284" s="110"/>
      <c r="OO284" s="110"/>
      <c r="OP284" s="110"/>
      <c r="OQ284" s="110"/>
      <c r="OR284" s="110"/>
      <c r="OS284" s="110"/>
      <c r="OT284" s="110"/>
      <c r="OU284" s="110"/>
      <c r="OV284" s="110"/>
      <c r="OW284" s="110"/>
      <c r="OX284" s="110"/>
      <c r="OY284" s="110"/>
      <c r="OZ284" s="110"/>
      <c r="PA284" s="110"/>
      <c r="PB284" s="110"/>
      <c r="PC284" s="110"/>
      <c r="PD284" s="110"/>
      <c r="PE284" s="110"/>
      <c r="PF284" s="110"/>
      <c r="PG284" s="110"/>
      <c r="PH284" s="110"/>
      <c r="PI284" s="110"/>
      <c r="PJ284" s="110"/>
      <c r="PK284" s="110"/>
      <c r="PL284" s="110"/>
      <c r="PM284" s="110"/>
      <c r="PN284" s="110"/>
      <c r="PO284" s="110"/>
      <c r="PP284" s="110"/>
      <c r="PQ284" s="110"/>
      <c r="PR284" s="110"/>
      <c r="PS284" s="110"/>
      <c r="PT284" s="110"/>
      <c r="PU284" s="110"/>
      <c r="PV284" s="110"/>
      <c r="PW284" s="110"/>
      <c r="PX284" s="110"/>
      <c r="PY284" s="110"/>
      <c r="PZ284" s="110"/>
      <c r="QA284" s="110"/>
      <c r="QB284" s="110"/>
      <c r="QC284" s="110"/>
      <c r="QD284" s="110"/>
      <c r="QE284" s="110"/>
      <c r="QF284" s="110"/>
      <c r="QG284" s="110"/>
      <c r="QH284" s="110"/>
      <c r="QI284" s="110"/>
      <c r="QJ284" s="110"/>
      <c r="QK284" s="110"/>
      <c r="QL284" s="110"/>
      <c r="QM284" s="110"/>
      <c r="QN284" s="110"/>
      <c r="QO284" s="110"/>
      <c r="QP284" s="110"/>
      <c r="QQ284" s="110"/>
      <c r="QR284" s="110"/>
      <c r="QS284" s="110"/>
      <c r="QT284" s="110"/>
      <c r="QU284" s="110"/>
      <c r="QV284" s="110"/>
      <c r="QW284" s="110"/>
      <c r="QX284" s="110"/>
      <c r="QY284" s="110"/>
      <c r="QZ284" s="110"/>
      <c r="RA284" s="110"/>
      <c r="RB284" s="110"/>
      <c r="RC284" s="110"/>
      <c r="RD284" s="110"/>
      <c r="RE284" s="110"/>
      <c r="RF284" s="110"/>
      <c r="RG284" s="110"/>
      <c r="RH284" s="110"/>
      <c r="RI284" s="110"/>
      <c r="RJ284" s="110"/>
      <c r="RK284" s="110"/>
      <c r="RL284" s="110"/>
      <c r="RM284" s="110"/>
      <c r="RN284" s="110"/>
      <c r="RO284" s="110"/>
      <c r="RP284" s="110"/>
      <c r="RQ284" s="110"/>
      <c r="RR284" s="110"/>
      <c r="RS284" s="110"/>
      <c r="RT284" s="110"/>
      <c r="RU284" s="110"/>
      <c r="RV284" s="110"/>
      <c r="RW284" s="110"/>
      <c r="RX284" s="110"/>
      <c r="RY284" s="110"/>
      <c r="RZ284" s="110"/>
      <c r="SA284" s="110"/>
      <c r="SB284" s="110"/>
      <c r="SC284" s="110"/>
      <c r="SD284" s="110"/>
      <c r="SE284" s="110"/>
      <c r="SF284" s="110"/>
      <c r="SG284" s="110"/>
      <c r="SH284" s="110"/>
      <c r="SI284" s="110"/>
      <c r="SJ284" s="110"/>
      <c r="SK284" s="110"/>
      <c r="SL284" s="110"/>
      <c r="SM284" s="110"/>
      <c r="SN284" s="110"/>
      <c r="SO284" s="110"/>
      <c r="SP284" s="110"/>
      <c r="SQ284" s="110"/>
      <c r="SR284" s="110"/>
      <c r="SS284" s="110"/>
      <c r="ST284" s="110"/>
      <c r="SU284" s="110"/>
      <c r="SV284" s="110"/>
      <c r="SW284" s="110"/>
      <c r="SX284" s="110"/>
      <c r="SY284" s="110"/>
      <c r="SZ284" s="110"/>
      <c r="TA284" s="110"/>
      <c r="TB284" s="110"/>
      <c r="TC284" s="110"/>
      <c r="TD284" s="110"/>
      <c r="TE284" s="110"/>
      <c r="TF284" s="110"/>
      <c r="TG284" s="110"/>
      <c r="TH284" s="110"/>
      <c r="TI284" s="110"/>
      <c r="TJ284" s="110"/>
      <c r="TK284" s="110"/>
      <c r="TL284" s="110"/>
      <c r="TM284" s="110"/>
      <c r="TN284" s="110"/>
      <c r="TO284" s="110"/>
      <c r="TP284" s="110"/>
      <c r="TQ284" s="110"/>
      <c r="TR284" s="110"/>
      <c r="TS284" s="110"/>
      <c r="TT284" s="110"/>
      <c r="TU284" s="110"/>
      <c r="TV284" s="110"/>
      <c r="TW284" s="110"/>
      <c r="TX284" s="110"/>
      <c r="TY284" s="110"/>
      <c r="TZ284" s="110"/>
      <c r="UA284" s="110"/>
      <c r="UB284" s="110"/>
      <c r="UC284" s="110"/>
      <c r="UD284" s="110"/>
      <c r="UE284" s="110"/>
      <c r="UF284" s="110"/>
      <c r="UG284" s="110"/>
      <c r="UH284" s="110"/>
      <c r="UI284" s="110"/>
      <c r="UJ284" s="110"/>
      <c r="UK284" s="110"/>
      <c r="UL284" s="110"/>
      <c r="UM284" s="110"/>
      <c r="UN284" s="110"/>
      <c r="UO284" s="110"/>
      <c r="UP284" s="110"/>
    </row>
    <row r="285" spans="1:562" s="14" customFormat="1" ht="14.25" hidden="1" customHeight="1">
      <c r="A285" s="7"/>
      <c r="B285" s="76"/>
      <c r="C285" s="8" t="e">
        <v>#N/A</v>
      </c>
      <c r="D285" s="14" t="s">
        <v>621</v>
      </c>
    </row>
    <row r="286" spans="1:562" s="14" customFormat="1" ht="14.25" hidden="1" customHeight="1">
      <c r="A286" s="7"/>
      <c r="B286" s="75"/>
      <c r="C286" s="8" t="e">
        <v>#N/A</v>
      </c>
      <c r="D286" s="14" t="s">
        <v>621</v>
      </c>
    </row>
    <row r="287" spans="1:562" s="14" customFormat="1" ht="13.95" hidden="1" customHeight="1">
      <c r="A287" s="7"/>
      <c r="B287" s="75"/>
      <c r="C287" s="8" t="e">
        <v>#N/A</v>
      </c>
      <c r="D287" s="14" t="s">
        <v>621</v>
      </c>
    </row>
    <row r="288" spans="1:562" s="14" customFormat="1" ht="14.25" hidden="1" customHeight="1">
      <c r="A288" s="7"/>
      <c r="B288" s="75"/>
      <c r="C288" s="8" t="e">
        <v>#N/A</v>
      </c>
      <c r="D288" s="14" t="s">
        <v>621</v>
      </c>
    </row>
    <row r="289" spans="1:562" s="11" customFormat="1" ht="14.25" hidden="1" customHeight="1">
      <c r="A289" s="7"/>
      <c r="B289" s="75"/>
      <c r="C289" s="8" t="e">
        <v>#N/A</v>
      </c>
      <c r="D289" s="14" t="s">
        <v>621</v>
      </c>
      <c r="E289" s="14"/>
      <c r="F289" s="14"/>
      <c r="G289" s="14"/>
      <c r="H289" s="14"/>
      <c r="I289" s="14"/>
      <c r="J289" s="14"/>
      <c r="K289" s="14"/>
      <c r="L289" s="14"/>
      <c r="M289" s="14"/>
      <c r="N289" s="14"/>
      <c r="O289" s="14"/>
      <c r="P289" s="14"/>
      <c r="Q289" s="14"/>
      <c r="R289" s="14"/>
      <c r="S289" s="14"/>
      <c r="T289" s="14"/>
      <c r="U289" s="14"/>
      <c r="V289" s="14"/>
      <c r="W289" s="14"/>
      <c r="X289" s="14"/>
      <c r="Y289" s="14"/>
      <c r="Z289" s="14"/>
      <c r="AA289" s="14"/>
      <c r="AB289" s="14"/>
      <c r="AC289" s="14"/>
      <c r="AD289" s="14"/>
      <c r="AE289" s="14"/>
      <c r="AF289" s="14"/>
      <c r="AG289" s="14"/>
      <c r="AH289" s="14"/>
      <c r="AI289" s="14"/>
      <c r="AJ289" s="14"/>
      <c r="AK289" s="14"/>
      <c r="AL289" s="14"/>
      <c r="AM289" s="14"/>
      <c r="AN289" s="14"/>
      <c r="AO289" s="14"/>
      <c r="AP289" s="14"/>
      <c r="AQ289" s="14"/>
      <c r="AR289" s="14"/>
      <c r="AS289" s="14"/>
      <c r="AT289" s="14"/>
      <c r="AU289" s="14"/>
      <c r="AV289" s="14"/>
      <c r="AW289" s="14"/>
      <c r="AX289" s="14"/>
      <c r="AY289" s="14"/>
      <c r="AZ289" s="14"/>
      <c r="BA289" s="14"/>
      <c r="BB289" s="14"/>
      <c r="BC289" s="14"/>
      <c r="BD289" s="14"/>
      <c r="BE289" s="14"/>
      <c r="BF289" s="14"/>
      <c r="BG289" s="14"/>
      <c r="BH289" s="14"/>
      <c r="BI289" s="14"/>
      <c r="BJ289" s="14"/>
      <c r="BK289" s="14"/>
      <c r="BL289" s="14"/>
      <c r="BM289" s="14"/>
      <c r="BN289" s="14"/>
      <c r="BO289" s="14"/>
      <c r="BP289" s="14"/>
      <c r="BQ289" s="14"/>
      <c r="BR289" s="14"/>
      <c r="BS289" s="14"/>
      <c r="BT289" s="14"/>
      <c r="BU289" s="14"/>
      <c r="BV289" s="14"/>
      <c r="BW289" s="14"/>
      <c r="BX289" s="14"/>
      <c r="BY289" s="14"/>
      <c r="BZ289" s="14"/>
      <c r="CA289" s="14"/>
      <c r="CB289" s="14"/>
      <c r="CC289" s="14"/>
      <c r="CD289" s="14"/>
      <c r="CE289" s="14"/>
      <c r="CF289" s="14"/>
      <c r="CG289" s="14"/>
      <c r="CH289" s="14"/>
      <c r="CI289" s="14"/>
      <c r="CJ289" s="14"/>
      <c r="CK289" s="14"/>
      <c r="CL289" s="14"/>
      <c r="CM289" s="14"/>
      <c r="CN289" s="14"/>
      <c r="CO289" s="14"/>
      <c r="CP289" s="14"/>
      <c r="CQ289" s="14"/>
      <c r="CR289" s="14"/>
      <c r="CS289" s="14"/>
      <c r="CT289" s="14"/>
      <c r="CU289" s="14"/>
      <c r="CV289" s="14"/>
      <c r="CW289" s="14"/>
      <c r="CX289" s="14"/>
      <c r="CY289" s="14"/>
      <c r="CZ289" s="14"/>
      <c r="DA289" s="14"/>
      <c r="DB289" s="14"/>
      <c r="DC289" s="14"/>
      <c r="DD289" s="14"/>
      <c r="DE289" s="14"/>
      <c r="DF289" s="14"/>
      <c r="DG289" s="14"/>
      <c r="DH289" s="14"/>
      <c r="DI289" s="14"/>
      <c r="DJ289" s="14"/>
      <c r="DK289" s="14"/>
      <c r="DL289" s="14"/>
      <c r="DM289" s="14"/>
      <c r="DN289" s="14"/>
      <c r="DO289" s="14"/>
      <c r="DP289" s="14"/>
      <c r="DQ289" s="14"/>
      <c r="DR289" s="14"/>
      <c r="DS289" s="14"/>
      <c r="DT289" s="14"/>
      <c r="DU289" s="14"/>
      <c r="DV289" s="14"/>
      <c r="DW289" s="14"/>
      <c r="DX289" s="14"/>
      <c r="DY289" s="14"/>
      <c r="DZ289" s="14"/>
      <c r="EA289" s="14"/>
      <c r="EB289" s="14"/>
      <c r="EC289" s="14"/>
      <c r="ED289" s="14"/>
      <c r="EE289" s="14"/>
      <c r="EF289" s="14"/>
      <c r="EG289" s="14"/>
      <c r="EH289" s="14"/>
      <c r="EI289" s="14"/>
      <c r="EJ289" s="14"/>
      <c r="EK289" s="14"/>
      <c r="EL289" s="14"/>
      <c r="EM289" s="14"/>
      <c r="EN289" s="14"/>
      <c r="EO289" s="14"/>
      <c r="EP289" s="14"/>
      <c r="EQ289" s="14"/>
      <c r="ER289" s="14"/>
      <c r="ES289" s="14"/>
      <c r="ET289" s="14"/>
      <c r="EU289" s="14"/>
      <c r="EV289" s="14"/>
      <c r="EW289" s="14"/>
      <c r="EX289" s="14"/>
      <c r="EY289" s="14"/>
      <c r="EZ289" s="14"/>
      <c r="FA289" s="14"/>
      <c r="FB289" s="14"/>
      <c r="FC289" s="14"/>
      <c r="FD289" s="14"/>
      <c r="FE289" s="14"/>
      <c r="FF289" s="14"/>
      <c r="FG289" s="14"/>
      <c r="FH289" s="14"/>
      <c r="FI289" s="14"/>
      <c r="FJ289" s="14"/>
      <c r="FK289" s="14"/>
      <c r="FL289" s="14"/>
      <c r="FM289" s="14"/>
      <c r="FN289" s="14"/>
      <c r="FO289" s="14"/>
      <c r="FP289" s="14"/>
      <c r="FQ289" s="14"/>
      <c r="FR289" s="14"/>
      <c r="FS289" s="14"/>
      <c r="FT289" s="14"/>
      <c r="FU289" s="14"/>
      <c r="FV289" s="14"/>
      <c r="FW289" s="14"/>
      <c r="FX289" s="14"/>
      <c r="FY289" s="14"/>
      <c r="FZ289" s="14"/>
      <c r="GA289" s="14"/>
      <c r="GB289" s="14"/>
      <c r="GC289" s="14"/>
      <c r="GD289" s="14"/>
      <c r="GE289" s="14"/>
      <c r="GF289" s="14"/>
      <c r="GG289" s="14"/>
      <c r="GH289" s="14"/>
      <c r="GI289" s="14"/>
      <c r="GJ289" s="14"/>
      <c r="GK289" s="14"/>
      <c r="GL289" s="14"/>
      <c r="GM289" s="14"/>
      <c r="GN289" s="14"/>
      <c r="GO289" s="14"/>
      <c r="GP289" s="14"/>
      <c r="GQ289" s="14"/>
      <c r="GR289" s="14"/>
      <c r="GS289" s="14"/>
      <c r="GT289" s="14"/>
      <c r="GU289" s="14"/>
      <c r="GV289" s="14"/>
      <c r="GW289" s="14"/>
      <c r="GX289" s="14"/>
      <c r="GY289" s="14"/>
      <c r="GZ289" s="14"/>
      <c r="HA289" s="14"/>
      <c r="HB289" s="14"/>
      <c r="HC289" s="14"/>
      <c r="HD289" s="14"/>
      <c r="HE289" s="14"/>
      <c r="HF289" s="14"/>
      <c r="HG289" s="14"/>
      <c r="HH289" s="14"/>
      <c r="HI289" s="14"/>
      <c r="HJ289" s="14"/>
      <c r="HK289" s="14"/>
      <c r="HL289" s="14"/>
      <c r="HM289" s="14"/>
      <c r="HN289" s="14"/>
      <c r="HO289" s="14"/>
      <c r="HP289" s="14"/>
      <c r="HQ289" s="14"/>
      <c r="HR289" s="14"/>
      <c r="HS289" s="14"/>
      <c r="HT289" s="14"/>
      <c r="HU289" s="14"/>
      <c r="HV289" s="14"/>
      <c r="HW289" s="14"/>
      <c r="HX289" s="14"/>
      <c r="HY289" s="14"/>
      <c r="HZ289" s="14"/>
      <c r="IA289" s="14"/>
      <c r="IB289" s="14"/>
      <c r="IC289" s="14"/>
      <c r="ID289" s="14"/>
      <c r="IE289" s="14"/>
      <c r="IF289" s="14"/>
      <c r="IG289" s="14"/>
      <c r="IH289" s="14"/>
      <c r="II289" s="14"/>
      <c r="IJ289" s="14"/>
      <c r="IK289" s="14"/>
      <c r="IL289" s="14"/>
      <c r="IM289" s="14"/>
      <c r="IN289" s="14"/>
      <c r="IO289" s="14"/>
      <c r="IP289" s="14"/>
      <c r="IQ289" s="14"/>
      <c r="IR289" s="14"/>
      <c r="IS289" s="14"/>
      <c r="IT289" s="14"/>
      <c r="IU289" s="14"/>
      <c r="IV289" s="14"/>
      <c r="IW289" s="14"/>
      <c r="IX289" s="14"/>
      <c r="IY289" s="14"/>
      <c r="IZ289" s="14"/>
      <c r="JA289" s="14"/>
      <c r="JB289" s="14"/>
      <c r="JC289" s="14"/>
      <c r="JD289" s="14"/>
      <c r="JE289" s="14"/>
      <c r="JF289" s="14"/>
      <c r="JG289" s="14"/>
      <c r="JH289" s="14"/>
      <c r="JI289" s="14"/>
      <c r="JJ289" s="14"/>
      <c r="JK289" s="14"/>
      <c r="JL289" s="14"/>
      <c r="JM289" s="14"/>
      <c r="JN289" s="14"/>
      <c r="JO289" s="14"/>
      <c r="JP289" s="14"/>
      <c r="JQ289" s="14"/>
      <c r="JR289" s="14"/>
      <c r="JS289" s="14"/>
      <c r="JT289" s="14"/>
      <c r="JU289" s="14"/>
      <c r="JV289" s="14"/>
      <c r="JW289" s="14"/>
      <c r="JX289" s="14"/>
      <c r="JY289" s="14"/>
      <c r="JZ289" s="14"/>
      <c r="KA289" s="14"/>
      <c r="KB289" s="14"/>
      <c r="KC289" s="14"/>
      <c r="KD289" s="14"/>
      <c r="KE289" s="14"/>
      <c r="KF289" s="14"/>
      <c r="KG289" s="14"/>
      <c r="KH289" s="14"/>
      <c r="KI289" s="14"/>
      <c r="KJ289" s="14"/>
      <c r="KK289" s="14"/>
      <c r="KL289" s="14"/>
      <c r="KM289" s="14"/>
      <c r="KN289" s="14"/>
      <c r="KO289" s="14"/>
      <c r="KP289" s="14"/>
      <c r="KQ289" s="14"/>
      <c r="KR289" s="14"/>
      <c r="KS289" s="14"/>
      <c r="KT289" s="14"/>
      <c r="KU289" s="14"/>
      <c r="KV289" s="14"/>
      <c r="KW289" s="14"/>
      <c r="KX289" s="14"/>
      <c r="KY289" s="14"/>
      <c r="KZ289" s="14"/>
      <c r="LA289" s="14"/>
      <c r="LB289" s="14"/>
      <c r="LC289" s="14"/>
      <c r="LD289" s="14"/>
      <c r="LE289" s="14"/>
      <c r="LF289" s="14"/>
      <c r="LG289" s="14"/>
      <c r="LH289" s="14"/>
      <c r="LI289" s="14"/>
      <c r="LJ289" s="14"/>
      <c r="LK289" s="14"/>
      <c r="LL289" s="14"/>
      <c r="LM289" s="14"/>
      <c r="LN289" s="14"/>
      <c r="LO289" s="14"/>
      <c r="LP289" s="14"/>
      <c r="LQ289" s="14"/>
      <c r="LR289" s="14"/>
      <c r="LS289" s="14"/>
      <c r="LT289" s="14"/>
      <c r="LU289" s="14"/>
      <c r="LV289" s="14"/>
      <c r="LW289" s="14"/>
      <c r="LX289" s="14"/>
      <c r="LY289" s="14"/>
      <c r="LZ289" s="14"/>
      <c r="MA289" s="14"/>
      <c r="MB289" s="14"/>
      <c r="MC289" s="14"/>
      <c r="MD289" s="14"/>
      <c r="ME289" s="14"/>
      <c r="MF289" s="14"/>
      <c r="MG289" s="14"/>
      <c r="MH289" s="14"/>
      <c r="MI289" s="14"/>
      <c r="MJ289" s="14"/>
      <c r="MK289" s="14"/>
      <c r="ML289" s="14"/>
      <c r="MM289" s="14"/>
      <c r="MN289" s="14"/>
      <c r="MO289" s="14"/>
      <c r="MP289" s="14"/>
      <c r="MQ289" s="14"/>
      <c r="MR289" s="14"/>
      <c r="MS289" s="14"/>
      <c r="MT289" s="14"/>
      <c r="MU289" s="14"/>
      <c r="MV289" s="14"/>
      <c r="MW289" s="14"/>
      <c r="MX289" s="14"/>
      <c r="MY289" s="14"/>
      <c r="MZ289" s="14"/>
      <c r="NA289" s="14"/>
      <c r="NB289" s="14"/>
      <c r="NC289" s="14"/>
      <c r="ND289" s="14"/>
      <c r="NE289" s="14"/>
      <c r="NF289" s="14"/>
      <c r="NG289" s="14"/>
      <c r="NH289" s="14"/>
      <c r="NI289" s="14"/>
      <c r="NJ289" s="14"/>
      <c r="NK289" s="14"/>
      <c r="NL289" s="14"/>
      <c r="NM289" s="14"/>
      <c r="NN289" s="14"/>
      <c r="NO289" s="14"/>
      <c r="NP289" s="14"/>
      <c r="NQ289" s="14"/>
      <c r="NR289" s="14"/>
      <c r="NS289" s="14"/>
      <c r="NT289" s="14"/>
      <c r="NU289" s="14"/>
      <c r="NV289" s="14"/>
      <c r="NW289" s="14"/>
      <c r="NX289" s="14"/>
      <c r="NY289" s="14"/>
      <c r="NZ289" s="14"/>
      <c r="OA289" s="14"/>
      <c r="OB289" s="14"/>
      <c r="OC289" s="14"/>
      <c r="OD289" s="14"/>
      <c r="OE289" s="14"/>
      <c r="OF289" s="14"/>
      <c r="OG289" s="14"/>
      <c r="OH289" s="14"/>
      <c r="OI289" s="14"/>
      <c r="OJ289" s="14"/>
      <c r="OK289" s="14"/>
      <c r="OL289" s="14"/>
      <c r="OM289" s="14"/>
      <c r="ON289" s="14"/>
      <c r="OO289" s="14"/>
      <c r="OP289" s="14"/>
      <c r="OQ289" s="14"/>
      <c r="OR289" s="14"/>
      <c r="OS289" s="14"/>
      <c r="OT289" s="14"/>
      <c r="OU289" s="14"/>
      <c r="OV289" s="14"/>
      <c r="OW289" s="14"/>
      <c r="OX289" s="14"/>
      <c r="OY289" s="14"/>
      <c r="OZ289" s="14"/>
      <c r="PA289" s="14"/>
      <c r="PB289" s="14"/>
      <c r="PC289" s="14"/>
      <c r="PD289" s="14"/>
      <c r="PE289" s="14"/>
      <c r="PF289" s="14"/>
      <c r="PG289" s="14"/>
      <c r="PH289" s="14"/>
      <c r="PI289" s="14"/>
      <c r="PJ289" s="14"/>
      <c r="PK289" s="14"/>
      <c r="PL289" s="14"/>
      <c r="PM289" s="14"/>
      <c r="PN289" s="14"/>
      <c r="PO289" s="14"/>
      <c r="PP289" s="14"/>
      <c r="PQ289" s="14"/>
      <c r="PR289" s="14"/>
      <c r="PS289" s="14"/>
      <c r="PT289" s="14"/>
      <c r="PU289" s="14"/>
      <c r="PV289" s="14"/>
      <c r="PW289" s="14"/>
      <c r="PX289" s="14"/>
      <c r="PY289" s="14"/>
      <c r="PZ289" s="14"/>
      <c r="QA289" s="14"/>
      <c r="QB289" s="14"/>
      <c r="QC289" s="14"/>
      <c r="QD289" s="14"/>
      <c r="QE289" s="14"/>
      <c r="QF289" s="14"/>
      <c r="QG289" s="14"/>
      <c r="QH289" s="14"/>
      <c r="QI289" s="14"/>
      <c r="QJ289" s="14"/>
      <c r="QK289" s="14"/>
      <c r="QL289" s="14"/>
      <c r="QM289" s="14"/>
      <c r="QN289" s="14"/>
      <c r="QO289" s="14"/>
      <c r="QP289" s="14"/>
      <c r="QQ289" s="14"/>
      <c r="QR289" s="14"/>
      <c r="QS289" s="14"/>
      <c r="QT289" s="14"/>
      <c r="QU289" s="14"/>
      <c r="QV289" s="14"/>
      <c r="QW289" s="14"/>
      <c r="QX289" s="14"/>
      <c r="QY289" s="14"/>
      <c r="QZ289" s="14"/>
      <c r="RA289" s="14"/>
      <c r="RB289" s="14"/>
      <c r="RC289" s="14"/>
      <c r="RD289" s="14"/>
      <c r="RE289" s="14"/>
      <c r="RF289" s="14"/>
      <c r="RG289" s="14"/>
      <c r="RH289" s="14"/>
      <c r="RI289" s="14"/>
      <c r="RJ289" s="14"/>
      <c r="RK289" s="14"/>
      <c r="RL289" s="14"/>
      <c r="RM289" s="14"/>
      <c r="RN289" s="14"/>
      <c r="RO289" s="14"/>
      <c r="RP289" s="14"/>
      <c r="RQ289" s="14"/>
      <c r="RR289" s="14"/>
      <c r="RS289" s="14"/>
      <c r="RT289" s="14"/>
      <c r="RU289" s="14"/>
      <c r="RV289" s="14"/>
      <c r="RW289" s="14"/>
      <c r="RX289" s="14"/>
      <c r="RY289" s="14"/>
      <c r="RZ289" s="14"/>
      <c r="SA289" s="14"/>
      <c r="SB289" s="14"/>
      <c r="SC289" s="14"/>
      <c r="SD289" s="14"/>
      <c r="SE289" s="14"/>
      <c r="SF289" s="14"/>
      <c r="SG289" s="14"/>
      <c r="SH289" s="14"/>
      <c r="SI289" s="14"/>
      <c r="SJ289" s="14"/>
      <c r="SK289" s="14"/>
      <c r="SL289" s="14"/>
      <c r="SM289" s="14"/>
      <c r="SN289" s="14"/>
      <c r="SO289" s="14"/>
      <c r="SP289" s="14"/>
      <c r="SQ289" s="14"/>
      <c r="SR289" s="14"/>
      <c r="SS289" s="14"/>
      <c r="ST289" s="14"/>
      <c r="SU289" s="14"/>
      <c r="SV289" s="14"/>
      <c r="SW289" s="14"/>
      <c r="SX289" s="14"/>
      <c r="SY289" s="14"/>
      <c r="SZ289" s="14"/>
      <c r="TA289" s="14"/>
      <c r="TB289" s="14"/>
      <c r="TC289" s="14"/>
      <c r="TD289" s="14"/>
      <c r="TE289" s="14"/>
      <c r="TF289" s="14"/>
      <c r="TG289" s="14"/>
      <c r="TH289" s="14"/>
      <c r="TI289" s="14"/>
      <c r="TJ289" s="14"/>
      <c r="TK289" s="14"/>
      <c r="TL289" s="14"/>
      <c r="TM289" s="14"/>
      <c r="TN289" s="14"/>
      <c r="TO289" s="14"/>
      <c r="TP289" s="14"/>
      <c r="TQ289" s="14"/>
      <c r="TR289" s="14"/>
      <c r="TS289" s="14"/>
      <c r="TT289" s="14"/>
      <c r="TU289" s="14"/>
      <c r="TV289" s="14"/>
      <c r="TW289" s="14"/>
      <c r="TX289" s="14"/>
      <c r="TY289" s="14"/>
      <c r="TZ289" s="14"/>
      <c r="UA289" s="14"/>
      <c r="UB289" s="14"/>
      <c r="UC289" s="14"/>
      <c r="UD289" s="14"/>
      <c r="UE289" s="14"/>
      <c r="UF289" s="14"/>
      <c r="UG289" s="14"/>
      <c r="UH289" s="14"/>
      <c r="UI289" s="14"/>
      <c r="UJ289" s="14"/>
      <c r="UK289" s="14"/>
      <c r="UL289" s="14"/>
      <c r="UM289" s="14"/>
      <c r="UN289" s="14"/>
      <c r="UO289" s="14"/>
      <c r="UP289" s="14"/>
    </row>
    <row r="290" spans="1:562" s="11" customFormat="1" ht="14.25" hidden="1" customHeight="1">
      <c r="A290" s="7"/>
      <c r="B290" s="75"/>
      <c r="C290" s="8" t="e">
        <v>#N/A</v>
      </c>
      <c r="D290" s="53" t="s">
        <v>621</v>
      </c>
      <c r="E290" s="14"/>
      <c r="F290" s="14"/>
      <c r="G290" s="14"/>
      <c r="H290" s="14"/>
      <c r="I290" s="14"/>
      <c r="J290" s="14"/>
      <c r="K290" s="14"/>
      <c r="L290" s="14"/>
      <c r="M290" s="14"/>
      <c r="N290" s="14"/>
      <c r="O290" s="14"/>
      <c r="P290" s="14"/>
      <c r="Q290" s="14"/>
      <c r="R290" s="14"/>
      <c r="S290" s="14"/>
      <c r="T290" s="14"/>
      <c r="U290" s="14"/>
      <c r="V290" s="14"/>
      <c r="W290" s="14"/>
      <c r="X290" s="14"/>
      <c r="Y290" s="14"/>
      <c r="Z290" s="14"/>
      <c r="AA290" s="53"/>
      <c r="AB290" s="14"/>
      <c r="AC290" s="14"/>
      <c r="AD290" s="14"/>
      <c r="AE290" s="14"/>
      <c r="AF290" s="14"/>
      <c r="AG290" s="14"/>
      <c r="AH290" s="14"/>
      <c r="AI290" s="14"/>
      <c r="AJ290" s="14"/>
      <c r="AK290" s="14"/>
      <c r="AL290" s="14"/>
      <c r="AM290" s="14"/>
      <c r="AN290" s="14"/>
      <c r="AO290" s="14"/>
      <c r="AP290" s="14"/>
      <c r="AQ290" s="14"/>
      <c r="AR290" s="14"/>
      <c r="AS290" s="14"/>
      <c r="AT290" s="14"/>
      <c r="AU290" s="14"/>
      <c r="AV290" s="14"/>
      <c r="AW290" s="14"/>
      <c r="AX290" s="14"/>
      <c r="AY290" s="14"/>
      <c r="AZ290" s="14"/>
      <c r="BA290" s="14"/>
      <c r="BB290" s="14"/>
      <c r="BC290" s="14"/>
      <c r="BD290" s="14"/>
      <c r="BE290" s="14"/>
      <c r="BF290" s="14"/>
      <c r="BG290" s="14"/>
      <c r="BH290" s="14"/>
      <c r="BI290" s="14"/>
      <c r="BJ290" s="14"/>
      <c r="BK290" s="14"/>
      <c r="BL290" s="14"/>
      <c r="BM290" s="14"/>
      <c r="BN290" s="14"/>
      <c r="BO290" s="14"/>
      <c r="BP290" s="14"/>
      <c r="BQ290" s="14"/>
      <c r="BR290" s="14"/>
      <c r="BS290" s="14"/>
      <c r="BT290" s="14"/>
      <c r="BU290" s="14"/>
      <c r="BV290" s="14"/>
      <c r="BW290" s="14"/>
      <c r="BX290" s="14"/>
      <c r="BY290" s="14"/>
      <c r="BZ290" s="14"/>
      <c r="CA290" s="14"/>
      <c r="CB290" s="14"/>
      <c r="CC290" s="14"/>
      <c r="CD290" s="14"/>
      <c r="CE290" s="14"/>
      <c r="CF290" s="14"/>
      <c r="CG290" s="14"/>
      <c r="CH290" s="14"/>
      <c r="CI290" s="14"/>
      <c r="CJ290" s="14"/>
      <c r="CK290" s="14"/>
      <c r="CL290" s="14"/>
      <c r="CM290" s="14"/>
      <c r="CN290" s="14"/>
      <c r="CO290" s="14"/>
      <c r="CP290" s="14"/>
      <c r="CQ290" s="14"/>
      <c r="CR290" s="14"/>
      <c r="CS290" s="14"/>
      <c r="CT290" s="14"/>
      <c r="CU290" s="14"/>
      <c r="CV290" s="14"/>
      <c r="CW290" s="14"/>
      <c r="CX290" s="14"/>
      <c r="CY290" s="14"/>
      <c r="CZ290" s="14"/>
      <c r="DA290" s="14"/>
      <c r="DB290" s="14"/>
      <c r="DC290" s="14"/>
      <c r="DD290" s="14"/>
      <c r="DE290" s="14"/>
      <c r="DF290" s="14"/>
      <c r="DG290" s="14"/>
      <c r="DH290" s="14"/>
      <c r="DI290" s="14"/>
      <c r="DJ290" s="14"/>
      <c r="DK290" s="14"/>
      <c r="DL290" s="14"/>
      <c r="DM290" s="14"/>
      <c r="DN290" s="14"/>
      <c r="DO290" s="14"/>
      <c r="DP290" s="14"/>
      <c r="DQ290" s="14"/>
      <c r="DR290" s="14"/>
      <c r="DS290" s="14"/>
      <c r="DT290" s="14"/>
      <c r="DU290" s="14"/>
      <c r="DV290" s="14"/>
      <c r="DW290" s="14"/>
      <c r="DX290" s="14"/>
      <c r="DY290" s="14"/>
      <c r="DZ290" s="14"/>
      <c r="EA290" s="14"/>
      <c r="EB290" s="14"/>
      <c r="EC290" s="14"/>
      <c r="ED290" s="14"/>
      <c r="EE290" s="14"/>
      <c r="EF290" s="14"/>
      <c r="EG290" s="14"/>
      <c r="EH290" s="14"/>
      <c r="EI290" s="14"/>
      <c r="EJ290" s="14"/>
      <c r="EK290" s="14"/>
      <c r="EL290" s="14"/>
      <c r="EM290" s="14"/>
      <c r="EN290" s="14"/>
      <c r="EO290" s="14"/>
      <c r="EP290" s="14"/>
      <c r="EQ290" s="14"/>
      <c r="ER290" s="14"/>
      <c r="ES290" s="14"/>
      <c r="ET290" s="14"/>
      <c r="EU290" s="14"/>
      <c r="EV290" s="14"/>
      <c r="EW290" s="14"/>
      <c r="EX290" s="14"/>
      <c r="EY290" s="14"/>
      <c r="EZ290" s="14"/>
      <c r="FA290" s="14"/>
      <c r="FB290" s="14"/>
      <c r="FC290" s="14"/>
      <c r="FD290" s="14"/>
      <c r="FE290" s="14"/>
      <c r="FF290" s="14"/>
      <c r="FG290" s="14"/>
      <c r="FH290" s="14"/>
      <c r="FI290" s="14"/>
      <c r="FJ290" s="14"/>
      <c r="FK290" s="14"/>
      <c r="FL290" s="14"/>
      <c r="FM290" s="14"/>
      <c r="FN290" s="14"/>
      <c r="FO290" s="14"/>
      <c r="FP290" s="14"/>
      <c r="FQ290" s="14"/>
      <c r="FR290" s="14"/>
      <c r="FS290" s="14"/>
      <c r="FT290" s="14"/>
      <c r="FU290" s="14"/>
      <c r="FV290" s="14"/>
      <c r="FW290" s="14"/>
      <c r="FX290" s="14"/>
      <c r="FY290" s="14"/>
      <c r="FZ290" s="14"/>
      <c r="GA290" s="14"/>
      <c r="GB290" s="14"/>
      <c r="GC290" s="14"/>
      <c r="GD290" s="14"/>
      <c r="GE290" s="14"/>
      <c r="GF290" s="14"/>
      <c r="GG290" s="14"/>
      <c r="GH290" s="14"/>
      <c r="GI290" s="14"/>
      <c r="GJ290" s="14"/>
      <c r="GK290" s="14"/>
      <c r="GL290" s="14"/>
      <c r="GM290" s="14"/>
      <c r="GN290" s="14"/>
      <c r="GO290" s="14"/>
      <c r="GP290" s="14"/>
      <c r="GQ290" s="14"/>
      <c r="GR290" s="14"/>
      <c r="GS290" s="14"/>
      <c r="GT290" s="14"/>
      <c r="GU290" s="14"/>
      <c r="GV290" s="14"/>
      <c r="GW290" s="14"/>
      <c r="GX290" s="14"/>
      <c r="GY290" s="14"/>
      <c r="GZ290" s="14"/>
      <c r="HA290" s="14"/>
      <c r="HB290" s="14"/>
      <c r="HC290" s="14"/>
      <c r="HD290" s="14"/>
      <c r="HE290" s="14"/>
      <c r="HF290" s="14"/>
      <c r="HG290" s="14"/>
      <c r="HH290" s="14"/>
      <c r="HI290" s="14"/>
      <c r="HJ290" s="14"/>
      <c r="HK290" s="14"/>
      <c r="HL290" s="14"/>
      <c r="HM290" s="14"/>
      <c r="HN290" s="14"/>
      <c r="HO290" s="14"/>
      <c r="HP290" s="14"/>
      <c r="HQ290" s="14"/>
      <c r="HR290" s="14"/>
      <c r="HS290" s="14"/>
      <c r="HT290" s="14"/>
      <c r="HU290" s="14"/>
      <c r="HV290" s="14"/>
      <c r="HW290" s="14"/>
      <c r="HX290" s="14"/>
      <c r="HY290" s="14"/>
      <c r="HZ290" s="14"/>
      <c r="IA290" s="14"/>
      <c r="IB290" s="14"/>
      <c r="IC290" s="14"/>
      <c r="ID290" s="14"/>
      <c r="IE290" s="14"/>
      <c r="IF290" s="14"/>
      <c r="IG290" s="14"/>
      <c r="IH290" s="14"/>
      <c r="II290" s="14"/>
      <c r="IJ290" s="14"/>
      <c r="IK290" s="14"/>
      <c r="IL290" s="14"/>
      <c r="IM290" s="14"/>
      <c r="IN290" s="14"/>
      <c r="IO290" s="14"/>
      <c r="IP290" s="14"/>
      <c r="IQ290" s="14"/>
      <c r="IR290" s="14"/>
      <c r="IS290" s="14"/>
      <c r="IT290" s="14"/>
      <c r="IU290" s="14"/>
      <c r="IV290" s="14"/>
      <c r="IW290" s="14"/>
      <c r="IX290" s="14"/>
      <c r="IY290" s="14"/>
      <c r="IZ290" s="14"/>
      <c r="JA290" s="14"/>
      <c r="JB290" s="14"/>
      <c r="JC290" s="14"/>
      <c r="JD290" s="14"/>
      <c r="JE290" s="14"/>
      <c r="JF290" s="14"/>
      <c r="JG290" s="14"/>
      <c r="JH290" s="14"/>
      <c r="JI290" s="14"/>
      <c r="JJ290" s="14"/>
      <c r="JK290" s="14"/>
      <c r="JL290" s="14"/>
      <c r="JM290" s="14"/>
      <c r="JN290" s="14"/>
      <c r="JO290" s="14"/>
      <c r="JP290" s="14"/>
      <c r="JQ290" s="14"/>
      <c r="JR290" s="14"/>
      <c r="JS290" s="14"/>
      <c r="JT290" s="14"/>
      <c r="JU290" s="14"/>
      <c r="JV290" s="14"/>
      <c r="JW290" s="14"/>
      <c r="JX290" s="14"/>
      <c r="JY290" s="14"/>
      <c r="JZ290" s="14"/>
      <c r="KA290" s="14"/>
      <c r="KB290" s="14"/>
      <c r="KC290" s="14"/>
      <c r="KD290" s="14"/>
      <c r="KE290" s="14"/>
      <c r="KF290" s="14"/>
      <c r="KG290" s="14"/>
      <c r="KH290" s="14"/>
      <c r="KI290" s="14"/>
      <c r="KJ290" s="14"/>
      <c r="KK290" s="14"/>
      <c r="KL290" s="14"/>
      <c r="KM290" s="14"/>
      <c r="KN290" s="14"/>
      <c r="KO290" s="14"/>
      <c r="KP290" s="14"/>
      <c r="KQ290" s="14"/>
      <c r="KR290" s="14"/>
      <c r="KS290" s="14"/>
      <c r="KT290" s="14"/>
      <c r="KU290" s="14"/>
      <c r="KV290" s="14"/>
      <c r="KW290" s="14"/>
      <c r="KX290" s="14"/>
      <c r="KY290" s="14"/>
      <c r="KZ290" s="14"/>
      <c r="LA290" s="14"/>
      <c r="LB290" s="14"/>
      <c r="LC290" s="14"/>
      <c r="LD290" s="14"/>
      <c r="LE290" s="14"/>
      <c r="LF290" s="14"/>
      <c r="LG290" s="14"/>
      <c r="LH290" s="14"/>
      <c r="LI290" s="14"/>
      <c r="LJ290" s="14"/>
      <c r="LK290" s="14"/>
      <c r="LL290" s="14"/>
      <c r="LM290" s="14"/>
      <c r="LN290" s="14"/>
      <c r="LO290" s="14"/>
      <c r="LP290" s="14"/>
      <c r="LQ290" s="14"/>
      <c r="LR290" s="14"/>
      <c r="LS290" s="14"/>
      <c r="LT290" s="14"/>
      <c r="LU290" s="14"/>
      <c r="LV290" s="14"/>
      <c r="LW290" s="14"/>
      <c r="LX290" s="14"/>
      <c r="LY290" s="14"/>
      <c r="LZ290" s="14"/>
      <c r="MA290" s="14"/>
      <c r="MB290" s="14"/>
      <c r="MC290" s="14"/>
      <c r="MD290" s="14"/>
      <c r="ME290" s="14"/>
      <c r="MF290" s="14"/>
      <c r="MG290" s="14"/>
      <c r="MH290" s="14"/>
      <c r="MI290" s="14"/>
      <c r="MJ290" s="14"/>
      <c r="MK290" s="14"/>
      <c r="ML290" s="14"/>
      <c r="MM290" s="14"/>
      <c r="MN290" s="14"/>
      <c r="MO290" s="14"/>
      <c r="MP290" s="14"/>
      <c r="MQ290" s="14"/>
      <c r="MR290" s="14"/>
      <c r="MS290" s="14"/>
      <c r="MT290" s="14"/>
      <c r="MU290" s="14"/>
      <c r="MV290" s="14"/>
      <c r="MW290" s="14"/>
      <c r="MX290" s="14"/>
      <c r="MY290" s="14"/>
      <c r="MZ290" s="14"/>
      <c r="NA290" s="14"/>
      <c r="NB290" s="14"/>
      <c r="NC290" s="14"/>
      <c r="ND290" s="14"/>
      <c r="NE290" s="14"/>
      <c r="NF290" s="14"/>
      <c r="NG290" s="14"/>
      <c r="NH290" s="14"/>
      <c r="NI290" s="14"/>
      <c r="NJ290" s="14"/>
      <c r="NK290" s="14"/>
      <c r="NL290" s="14"/>
      <c r="NM290" s="14"/>
      <c r="NN290" s="14"/>
      <c r="NO290" s="14"/>
      <c r="NP290" s="14"/>
      <c r="NQ290" s="14"/>
      <c r="NR290" s="14"/>
      <c r="NS290" s="14"/>
      <c r="NT290" s="14"/>
      <c r="NU290" s="14"/>
      <c r="NV290" s="14"/>
      <c r="NW290" s="14"/>
      <c r="NX290" s="14"/>
      <c r="NY290" s="14"/>
      <c r="NZ290" s="14"/>
      <c r="OA290" s="14"/>
      <c r="OB290" s="14"/>
      <c r="OC290" s="14"/>
      <c r="OD290" s="14"/>
      <c r="OE290" s="14"/>
      <c r="OF290" s="14"/>
      <c r="OG290" s="14"/>
      <c r="OH290" s="14"/>
      <c r="OI290" s="14"/>
      <c r="OJ290" s="14"/>
      <c r="OK290" s="14"/>
      <c r="OL290" s="14"/>
      <c r="OM290" s="14"/>
      <c r="ON290" s="14"/>
      <c r="OO290" s="14"/>
      <c r="OP290" s="14"/>
      <c r="OQ290" s="14"/>
      <c r="OR290" s="14"/>
      <c r="OS290" s="14"/>
      <c r="OT290" s="14"/>
      <c r="OU290" s="14"/>
      <c r="OV290" s="14"/>
      <c r="OW290" s="14"/>
      <c r="OX290" s="14"/>
      <c r="OY290" s="14"/>
      <c r="OZ290" s="14"/>
      <c r="PA290" s="14"/>
      <c r="PB290" s="14"/>
      <c r="PC290" s="14"/>
      <c r="PD290" s="14"/>
      <c r="PE290" s="14"/>
      <c r="PF290" s="14"/>
      <c r="PG290" s="14"/>
      <c r="PH290" s="14"/>
      <c r="PI290" s="14"/>
      <c r="PJ290" s="14"/>
      <c r="PK290" s="14"/>
      <c r="PL290" s="14"/>
      <c r="PM290" s="14"/>
      <c r="PN290" s="14"/>
      <c r="PO290" s="14"/>
      <c r="PP290" s="14"/>
      <c r="PQ290" s="14"/>
      <c r="PR290" s="14"/>
      <c r="PS290" s="14"/>
      <c r="PT290" s="14"/>
      <c r="PU290" s="14"/>
      <c r="PV290" s="14"/>
      <c r="PW290" s="14"/>
      <c r="PX290" s="14"/>
      <c r="PY290" s="14"/>
      <c r="PZ290" s="14"/>
      <c r="QA290" s="14"/>
      <c r="QB290" s="14"/>
      <c r="QC290" s="14"/>
      <c r="QD290" s="14"/>
      <c r="QE290" s="14"/>
      <c r="QF290" s="14"/>
      <c r="QG290" s="14"/>
      <c r="QH290" s="14"/>
      <c r="QI290" s="14"/>
      <c r="QJ290" s="14"/>
      <c r="QK290" s="14"/>
      <c r="QL290" s="14"/>
      <c r="QM290" s="14"/>
      <c r="QN290" s="14"/>
      <c r="QO290" s="14"/>
      <c r="QP290" s="14"/>
      <c r="QQ290" s="14"/>
      <c r="QR290" s="14"/>
      <c r="QS290" s="14"/>
      <c r="QT290" s="14"/>
      <c r="QU290" s="14"/>
      <c r="QV290" s="14"/>
      <c r="QW290" s="14"/>
      <c r="QX290" s="14"/>
      <c r="QY290" s="14"/>
      <c r="QZ290" s="14"/>
      <c r="RA290" s="14"/>
      <c r="RB290" s="14"/>
      <c r="RC290" s="14"/>
      <c r="RD290" s="14"/>
      <c r="RE290" s="14"/>
      <c r="RF290" s="14"/>
      <c r="RG290" s="14"/>
      <c r="RH290" s="14"/>
      <c r="RI290" s="14"/>
      <c r="RJ290" s="14"/>
      <c r="RK290" s="14"/>
      <c r="RL290" s="14"/>
      <c r="RM290" s="14"/>
      <c r="RN290" s="14"/>
      <c r="RO290" s="14"/>
      <c r="RP290" s="14"/>
      <c r="RQ290" s="14"/>
      <c r="RR290" s="14"/>
      <c r="RS290" s="14"/>
      <c r="RT290" s="14"/>
      <c r="RU290" s="14"/>
      <c r="RV290" s="14"/>
      <c r="RW290" s="14"/>
      <c r="RX290" s="14"/>
      <c r="RY290" s="14"/>
      <c r="RZ290" s="14"/>
      <c r="SA290" s="14"/>
      <c r="SB290" s="14"/>
      <c r="SC290" s="14"/>
      <c r="SD290" s="14"/>
      <c r="SE290" s="14"/>
      <c r="SF290" s="14"/>
      <c r="SG290" s="14"/>
      <c r="SH290" s="14"/>
      <c r="SI290" s="14"/>
      <c r="SJ290" s="14"/>
      <c r="SK290" s="14"/>
      <c r="SL290" s="14"/>
      <c r="SM290" s="14"/>
      <c r="SN290" s="14"/>
      <c r="SO290" s="14"/>
      <c r="SP290" s="14"/>
      <c r="SQ290" s="14"/>
      <c r="SR290" s="14"/>
      <c r="SS290" s="14"/>
      <c r="ST290" s="14"/>
      <c r="SU290" s="14"/>
      <c r="SV290" s="14"/>
      <c r="SW290" s="14"/>
      <c r="SX290" s="14"/>
      <c r="SY290" s="14"/>
      <c r="SZ290" s="14"/>
      <c r="TA290" s="14"/>
      <c r="TB290" s="14"/>
      <c r="TC290" s="14"/>
      <c r="TD290" s="14"/>
      <c r="TE290" s="14"/>
      <c r="TF290" s="14"/>
      <c r="TG290" s="14"/>
      <c r="TH290" s="14"/>
      <c r="TI290" s="14"/>
      <c r="TJ290" s="14"/>
      <c r="TK290" s="14"/>
      <c r="TL290" s="14"/>
      <c r="TM290" s="14"/>
      <c r="TN290" s="14"/>
      <c r="TO290" s="14"/>
      <c r="TP290" s="14"/>
      <c r="TQ290" s="14"/>
      <c r="TR290" s="14"/>
      <c r="TS290" s="14"/>
      <c r="TT290" s="14"/>
      <c r="TU290" s="14"/>
      <c r="TV290" s="14"/>
      <c r="TW290" s="14"/>
      <c r="TX290" s="14"/>
      <c r="TY290" s="14"/>
      <c r="TZ290" s="14"/>
      <c r="UA290" s="14"/>
      <c r="UB290" s="14"/>
      <c r="UC290" s="14"/>
      <c r="UD290" s="14"/>
      <c r="UE290" s="14"/>
      <c r="UF290" s="14"/>
      <c r="UG290" s="14"/>
      <c r="UH290" s="14"/>
      <c r="UI290" s="14"/>
      <c r="UJ290" s="14"/>
      <c r="UK290" s="14"/>
      <c r="UL290" s="14"/>
      <c r="UM290" s="14"/>
      <c r="UN290" s="14"/>
      <c r="UO290" s="14"/>
      <c r="UP290" s="14"/>
    </row>
    <row r="291" spans="1:562" s="14" customFormat="1" ht="14.25" hidden="1" customHeight="1">
      <c r="A291" s="15"/>
      <c r="B291" s="78"/>
      <c r="C291" s="8" t="e">
        <v>#N/A</v>
      </c>
      <c r="D291" s="14" t="s">
        <v>621</v>
      </c>
    </row>
    <row r="292" spans="1:562" s="123" customFormat="1" ht="14.25" customHeight="1" collapsed="1">
      <c r="A292" s="103" t="s">
        <v>160</v>
      </c>
      <c r="B292" s="111" t="s">
        <v>217</v>
      </c>
      <c r="C292" s="105" t="s">
        <v>536</v>
      </c>
      <c r="D292" s="106" t="s">
        <v>621</v>
      </c>
      <c r="E292" s="107" t="s">
        <v>179</v>
      </c>
      <c r="F292" s="108"/>
      <c r="G292" s="108"/>
      <c r="H292" s="109"/>
      <c r="I292" s="109"/>
      <c r="J292" s="109"/>
      <c r="K292" s="109"/>
      <c r="L292" s="108"/>
      <c r="M292" s="108"/>
      <c r="N292" s="108"/>
      <c r="O292" s="108"/>
      <c r="P292" s="108"/>
      <c r="Q292" s="108"/>
      <c r="R292" s="108"/>
      <c r="S292" s="108"/>
      <c r="T292" s="108"/>
      <c r="U292" s="108"/>
      <c r="V292" s="108"/>
      <c r="W292" s="108"/>
      <c r="X292" s="108"/>
      <c r="Y292" s="108"/>
      <c r="Z292" s="108"/>
      <c r="AA292" s="110">
        <v>3000</v>
      </c>
      <c r="AB292" s="110"/>
      <c r="AC292" s="110"/>
      <c r="AD292" s="110"/>
      <c r="AE292" s="110"/>
      <c r="AF292" s="110"/>
      <c r="AG292" s="110"/>
      <c r="AH292" s="110"/>
      <c r="AI292" s="110"/>
      <c r="AJ292" s="110"/>
      <c r="AK292" s="110"/>
      <c r="AL292" s="110"/>
      <c r="AM292" s="110"/>
      <c r="AN292" s="110"/>
      <c r="AO292" s="110"/>
      <c r="AP292" s="110"/>
      <c r="AQ292" s="110"/>
      <c r="AR292" s="110"/>
      <c r="AS292" s="110"/>
      <c r="AT292" s="110"/>
      <c r="AU292" s="110"/>
      <c r="AV292" s="110"/>
      <c r="AW292" s="110"/>
      <c r="AX292" s="110"/>
      <c r="AY292" s="110"/>
      <c r="AZ292" s="110"/>
      <c r="BA292" s="110"/>
      <c r="BB292" s="110"/>
      <c r="BC292" s="110"/>
      <c r="BD292" s="110"/>
      <c r="BE292" s="110"/>
      <c r="BF292" s="110"/>
      <c r="BG292" s="110"/>
      <c r="BH292" s="110"/>
      <c r="BI292" s="110"/>
      <c r="BJ292" s="110"/>
      <c r="BK292" s="110"/>
      <c r="BL292" s="110"/>
      <c r="BM292" s="110"/>
      <c r="BN292" s="110"/>
      <c r="BO292" s="110"/>
      <c r="BP292" s="110"/>
      <c r="BQ292" s="110"/>
      <c r="BR292" s="110"/>
      <c r="BS292" s="110"/>
      <c r="BT292" s="110"/>
      <c r="BU292" s="110"/>
      <c r="BV292" s="110"/>
      <c r="BW292" s="110"/>
      <c r="BX292" s="110"/>
      <c r="BY292" s="110"/>
      <c r="BZ292" s="110"/>
      <c r="CA292" s="110"/>
      <c r="CB292" s="110"/>
      <c r="CC292" s="110"/>
      <c r="CD292" s="110"/>
      <c r="CE292" s="110"/>
      <c r="CF292" s="110"/>
      <c r="CG292" s="110"/>
      <c r="CH292" s="110"/>
      <c r="CI292" s="110"/>
      <c r="CJ292" s="110"/>
      <c r="CK292" s="110"/>
      <c r="CL292" s="110"/>
      <c r="CM292" s="110"/>
      <c r="CN292" s="110"/>
      <c r="CO292" s="110"/>
      <c r="CP292" s="110"/>
      <c r="CQ292" s="110"/>
      <c r="CR292" s="110"/>
      <c r="CS292" s="110"/>
      <c r="CT292" s="110"/>
      <c r="CU292" s="110"/>
      <c r="CV292" s="110"/>
      <c r="CW292" s="110"/>
      <c r="CX292" s="110"/>
      <c r="CY292" s="110"/>
      <c r="CZ292" s="110"/>
      <c r="DA292" s="110"/>
      <c r="DB292" s="110"/>
      <c r="DC292" s="110"/>
      <c r="DD292" s="110"/>
      <c r="DE292" s="110"/>
      <c r="DF292" s="110"/>
      <c r="DG292" s="110"/>
      <c r="DH292" s="110"/>
      <c r="DI292" s="110"/>
      <c r="DJ292" s="110"/>
      <c r="DK292" s="110"/>
      <c r="DL292" s="110"/>
      <c r="DM292" s="110"/>
      <c r="DN292" s="110"/>
      <c r="DO292" s="110"/>
      <c r="DP292" s="110"/>
      <c r="DQ292" s="110"/>
      <c r="DR292" s="110"/>
      <c r="DS292" s="110"/>
      <c r="DT292" s="110"/>
      <c r="DU292" s="110"/>
      <c r="DV292" s="110"/>
      <c r="DW292" s="110"/>
      <c r="DX292" s="110"/>
      <c r="DY292" s="110"/>
      <c r="DZ292" s="110"/>
      <c r="EA292" s="110"/>
      <c r="EB292" s="110"/>
      <c r="EC292" s="110"/>
      <c r="ED292" s="110"/>
      <c r="EE292" s="110"/>
      <c r="EF292" s="110"/>
      <c r="EG292" s="110"/>
      <c r="EH292" s="110"/>
      <c r="EI292" s="110"/>
      <c r="EJ292" s="110"/>
      <c r="EK292" s="110"/>
      <c r="EL292" s="110"/>
      <c r="EM292" s="110"/>
      <c r="EN292" s="110"/>
      <c r="EO292" s="110"/>
      <c r="EP292" s="110"/>
      <c r="EQ292" s="110"/>
      <c r="ER292" s="110"/>
      <c r="ES292" s="110"/>
      <c r="ET292" s="110"/>
      <c r="EU292" s="110"/>
      <c r="EV292" s="110"/>
      <c r="EW292" s="110"/>
      <c r="EX292" s="110"/>
      <c r="EY292" s="110"/>
      <c r="EZ292" s="110"/>
      <c r="FA292" s="110"/>
      <c r="FB292" s="110"/>
      <c r="FC292" s="110"/>
      <c r="FD292" s="110"/>
      <c r="FE292" s="110"/>
      <c r="FF292" s="110"/>
      <c r="FG292" s="110"/>
      <c r="FH292" s="110"/>
      <c r="FI292" s="110"/>
      <c r="FJ292" s="110"/>
      <c r="FK292" s="110"/>
      <c r="FL292" s="110"/>
      <c r="FM292" s="110"/>
      <c r="FN292" s="110"/>
      <c r="FO292" s="110"/>
      <c r="FP292" s="110"/>
      <c r="FQ292" s="110"/>
      <c r="FR292" s="110"/>
      <c r="FS292" s="110"/>
      <c r="FT292" s="110"/>
      <c r="FU292" s="110"/>
      <c r="FV292" s="110"/>
      <c r="FW292" s="110"/>
      <c r="FX292" s="110"/>
      <c r="FY292" s="110"/>
      <c r="FZ292" s="110"/>
      <c r="GA292" s="110"/>
      <c r="GB292" s="110"/>
      <c r="GC292" s="110"/>
      <c r="GD292" s="110"/>
      <c r="GE292" s="110"/>
      <c r="GF292" s="110"/>
      <c r="GG292" s="110"/>
      <c r="GH292" s="110"/>
      <c r="GI292" s="110"/>
      <c r="GJ292" s="110"/>
      <c r="GK292" s="110"/>
      <c r="GL292" s="110"/>
      <c r="GM292" s="110"/>
      <c r="GN292" s="110"/>
      <c r="GO292" s="110"/>
      <c r="GP292" s="110"/>
      <c r="GQ292" s="110"/>
      <c r="GR292" s="110"/>
      <c r="GS292" s="110"/>
      <c r="GT292" s="110"/>
      <c r="GU292" s="110"/>
      <c r="GV292" s="110"/>
      <c r="GW292" s="110"/>
      <c r="GX292" s="110"/>
      <c r="GY292" s="110"/>
      <c r="GZ292" s="110"/>
      <c r="HA292" s="110"/>
      <c r="HB292" s="110"/>
      <c r="HC292" s="110"/>
      <c r="HD292" s="110"/>
      <c r="HE292" s="110"/>
      <c r="HF292" s="110"/>
      <c r="HG292" s="110"/>
      <c r="HH292" s="110"/>
      <c r="HI292" s="110"/>
      <c r="HJ292" s="110"/>
      <c r="HK292" s="110"/>
      <c r="HL292" s="110"/>
      <c r="HM292" s="110"/>
      <c r="HN292" s="110"/>
      <c r="HO292" s="110"/>
      <c r="HP292" s="110"/>
      <c r="HQ292" s="110"/>
      <c r="HR292" s="110"/>
      <c r="HS292" s="110"/>
      <c r="HT292" s="110"/>
      <c r="HU292" s="110"/>
      <c r="HV292" s="110"/>
      <c r="HW292" s="110"/>
      <c r="HX292" s="110"/>
      <c r="HY292" s="110"/>
      <c r="HZ292" s="110"/>
      <c r="IA292" s="110"/>
      <c r="IB292" s="110"/>
      <c r="IC292" s="110"/>
      <c r="ID292" s="110"/>
      <c r="IE292" s="110"/>
      <c r="IF292" s="110"/>
      <c r="IG292" s="110"/>
      <c r="IH292" s="110"/>
      <c r="II292" s="110"/>
      <c r="IJ292" s="110"/>
      <c r="IK292" s="110"/>
      <c r="IL292" s="110"/>
      <c r="IM292" s="110"/>
      <c r="IN292" s="110"/>
      <c r="IO292" s="110"/>
      <c r="IP292" s="110"/>
      <c r="IQ292" s="110"/>
      <c r="IR292" s="110"/>
      <c r="IS292" s="110"/>
      <c r="IT292" s="110"/>
      <c r="IU292" s="110"/>
      <c r="IV292" s="110"/>
      <c r="IW292" s="110"/>
      <c r="IX292" s="110"/>
      <c r="IY292" s="110"/>
      <c r="IZ292" s="110"/>
      <c r="JA292" s="110"/>
      <c r="JB292" s="110"/>
      <c r="JC292" s="110"/>
      <c r="JD292" s="110"/>
      <c r="JE292" s="110"/>
      <c r="JF292" s="110"/>
      <c r="JG292" s="110"/>
      <c r="JH292" s="110"/>
      <c r="JI292" s="110"/>
      <c r="JJ292" s="110"/>
      <c r="JK292" s="110"/>
      <c r="JL292" s="110"/>
      <c r="JM292" s="110"/>
      <c r="JN292" s="110"/>
      <c r="JO292" s="110"/>
      <c r="JP292" s="110"/>
      <c r="JQ292" s="110"/>
      <c r="JR292" s="110"/>
      <c r="JS292" s="110"/>
      <c r="JT292" s="110"/>
      <c r="JU292" s="110"/>
      <c r="JV292" s="110"/>
      <c r="JW292" s="110"/>
      <c r="JX292" s="110"/>
      <c r="JY292" s="110"/>
      <c r="JZ292" s="110"/>
      <c r="KA292" s="110"/>
      <c r="KB292" s="110"/>
      <c r="KC292" s="110"/>
      <c r="KD292" s="110"/>
      <c r="KE292" s="110"/>
      <c r="KF292" s="110"/>
      <c r="KG292" s="110"/>
      <c r="KH292" s="110"/>
      <c r="KI292" s="110"/>
      <c r="KJ292" s="110"/>
      <c r="KK292" s="110"/>
      <c r="KL292" s="110"/>
      <c r="KM292" s="110"/>
      <c r="KN292" s="110"/>
      <c r="KO292" s="110"/>
      <c r="KP292" s="110"/>
      <c r="KQ292" s="110"/>
      <c r="KR292" s="110"/>
      <c r="KS292" s="110"/>
      <c r="KT292" s="110"/>
      <c r="KU292" s="110"/>
      <c r="KV292" s="110"/>
      <c r="KW292" s="110"/>
      <c r="KX292" s="110"/>
      <c r="KY292" s="110"/>
      <c r="KZ292" s="110"/>
      <c r="LA292" s="110"/>
      <c r="LB292" s="110"/>
      <c r="LC292" s="110"/>
      <c r="LD292" s="110"/>
      <c r="LE292" s="110"/>
      <c r="LF292" s="110"/>
      <c r="LG292" s="110"/>
      <c r="LH292" s="110"/>
      <c r="LI292" s="110"/>
      <c r="LJ292" s="110"/>
      <c r="LK292" s="110"/>
      <c r="LL292" s="110"/>
      <c r="LM292" s="110"/>
      <c r="LN292" s="110"/>
      <c r="LO292" s="110"/>
      <c r="LP292" s="110"/>
      <c r="LQ292" s="110"/>
      <c r="LR292" s="110"/>
      <c r="LS292" s="110"/>
      <c r="LT292" s="110"/>
      <c r="LU292" s="110"/>
      <c r="LV292" s="110"/>
      <c r="LW292" s="110"/>
      <c r="LX292" s="110"/>
      <c r="LY292" s="110"/>
      <c r="LZ292" s="110"/>
      <c r="MA292" s="110"/>
      <c r="MB292" s="110"/>
      <c r="MC292" s="110"/>
      <c r="MD292" s="110"/>
      <c r="ME292" s="110"/>
      <c r="MF292" s="110"/>
      <c r="MG292" s="110"/>
      <c r="MH292" s="110"/>
      <c r="MI292" s="110"/>
      <c r="MJ292" s="110"/>
      <c r="MK292" s="110"/>
      <c r="ML292" s="110"/>
      <c r="MM292" s="110"/>
      <c r="MN292" s="110"/>
      <c r="MO292" s="110"/>
      <c r="MP292" s="110"/>
      <c r="MQ292" s="110"/>
      <c r="MR292" s="110"/>
      <c r="MS292" s="110"/>
      <c r="MT292" s="110"/>
      <c r="MU292" s="110"/>
      <c r="MV292" s="110"/>
      <c r="MW292" s="110"/>
      <c r="MX292" s="110"/>
      <c r="MY292" s="110"/>
      <c r="MZ292" s="110"/>
      <c r="NA292" s="110"/>
      <c r="NB292" s="110"/>
      <c r="NC292" s="110"/>
      <c r="ND292" s="110"/>
      <c r="NE292" s="110"/>
      <c r="NF292" s="110"/>
      <c r="NG292" s="110"/>
      <c r="NH292" s="110"/>
      <c r="NI292" s="110"/>
      <c r="NJ292" s="110"/>
      <c r="NK292" s="110"/>
      <c r="NL292" s="110"/>
      <c r="NM292" s="110"/>
      <c r="NN292" s="110"/>
      <c r="NO292" s="110"/>
      <c r="NP292" s="110"/>
      <c r="NQ292" s="110"/>
      <c r="NR292" s="110"/>
      <c r="NS292" s="110"/>
      <c r="NT292" s="110"/>
      <c r="NU292" s="110"/>
      <c r="NV292" s="110"/>
      <c r="NW292" s="110"/>
      <c r="NX292" s="110"/>
      <c r="NY292" s="110"/>
      <c r="NZ292" s="110"/>
      <c r="OA292" s="110"/>
      <c r="OB292" s="110"/>
      <c r="OC292" s="110"/>
      <c r="OD292" s="110"/>
      <c r="OE292" s="110"/>
      <c r="OF292" s="110"/>
      <c r="OG292" s="110"/>
      <c r="OH292" s="110"/>
      <c r="OI292" s="110"/>
      <c r="OJ292" s="110"/>
      <c r="OK292" s="110"/>
      <c r="OL292" s="110"/>
      <c r="OM292" s="110"/>
      <c r="ON292" s="110"/>
      <c r="OO292" s="110"/>
      <c r="OP292" s="110"/>
      <c r="OQ292" s="110"/>
      <c r="OR292" s="110"/>
      <c r="OS292" s="110"/>
      <c r="OT292" s="110"/>
      <c r="OU292" s="110"/>
      <c r="OV292" s="110"/>
      <c r="OW292" s="110"/>
      <c r="OX292" s="110"/>
      <c r="OY292" s="110"/>
      <c r="OZ292" s="110"/>
      <c r="PA292" s="110"/>
      <c r="PB292" s="110"/>
      <c r="PC292" s="110"/>
      <c r="PD292" s="110"/>
      <c r="PE292" s="110"/>
      <c r="PF292" s="110"/>
      <c r="PG292" s="110"/>
      <c r="PH292" s="110"/>
      <c r="PI292" s="110"/>
      <c r="PJ292" s="110"/>
      <c r="PK292" s="110"/>
      <c r="PL292" s="110"/>
      <c r="PM292" s="110"/>
      <c r="PN292" s="110"/>
      <c r="PO292" s="110"/>
      <c r="PP292" s="110"/>
      <c r="PQ292" s="110"/>
      <c r="PR292" s="110"/>
      <c r="PS292" s="110"/>
      <c r="PT292" s="110"/>
      <c r="PU292" s="110"/>
      <c r="PV292" s="110"/>
      <c r="PW292" s="110"/>
      <c r="PX292" s="110"/>
      <c r="PY292" s="110"/>
      <c r="PZ292" s="110"/>
      <c r="QA292" s="110"/>
      <c r="QB292" s="110"/>
      <c r="QC292" s="110"/>
      <c r="QD292" s="110"/>
      <c r="QE292" s="110"/>
      <c r="QF292" s="110"/>
      <c r="QG292" s="110"/>
      <c r="QH292" s="110"/>
      <c r="QI292" s="110"/>
      <c r="QJ292" s="110"/>
      <c r="QK292" s="110"/>
      <c r="QL292" s="110"/>
      <c r="QM292" s="110"/>
      <c r="QN292" s="110"/>
      <c r="QO292" s="110"/>
      <c r="QP292" s="110"/>
      <c r="QQ292" s="110"/>
      <c r="QR292" s="110"/>
      <c r="QS292" s="110"/>
      <c r="QT292" s="110"/>
      <c r="QU292" s="110"/>
      <c r="QV292" s="110"/>
      <c r="QW292" s="110"/>
      <c r="QX292" s="110"/>
      <c r="QY292" s="110"/>
      <c r="QZ292" s="110"/>
      <c r="RA292" s="110"/>
      <c r="RB292" s="110"/>
      <c r="RC292" s="110"/>
      <c r="RD292" s="110"/>
      <c r="RE292" s="110"/>
      <c r="RF292" s="110"/>
      <c r="RG292" s="110"/>
      <c r="RH292" s="110"/>
      <c r="RI292" s="110"/>
      <c r="RJ292" s="110"/>
      <c r="RK292" s="110"/>
      <c r="RL292" s="110"/>
      <c r="RM292" s="110"/>
      <c r="RN292" s="110"/>
      <c r="RO292" s="110"/>
      <c r="RP292" s="110"/>
      <c r="RQ292" s="110"/>
      <c r="RR292" s="110"/>
      <c r="RS292" s="110"/>
      <c r="RT292" s="110"/>
      <c r="RU292" s="110"/>
      <c r="RV292" s="110"/>
      <c r="RW292" s="110"/>
      <c r="RX292" s="110"/>
      <c r="RY292" s="110"/>
      <c r="RZ292" s="110"/>
      <c r="SA292" s="110"/>
      <c r="SB292" s="110"/>
      <c r="SC292" s="110"/>
      <c r="SD292" s="110"/>
      <c r="SE292" s="110"/>
      <c r="SF292" s="110"/>
      <c r="SG292" s="110"/>
      <c r="SH292" s="110"/>
      <c r="SI292" s="110"/>
      <c r="SJ292" s="110"/>
      <c r="SK292" s="110"/>
      <c r="SL292" s="110"/>
      <c r="SM292" s="110"/>
      <c r="SN292" s="110"/>
      <c r="SO292" s="110"/>
      <c r="SP292" s="110"/>
      <c r="SQ292" s="110"/>
      <c r="SR292" s="110"/>
      <c r="SS292" s="110"/>
      <c r="ST292" s="110"/>
      <c r="SU292" s="110"/>
      <c r="SV292" s="110"/>
      <c r="SW292" s="110"/>
      <c r="SX292" s="110"/>
      <c r="SY292" s="110"/>
      <c r="SZ292" s="110"/>
      <c r="TA292" s="110"/>
      <c r="TB292" s="110"/>
      <c r="TC292" s="110"/>
      <c r="TD292" s="110"/>
      <c r="TE292" s="110"/>
      <c r="TF292" s="110"/>
      <c r="TG292" s="110"/>
      <c r="TH292" s="110"/>
      <c r="TI292" s="110"/>
      <c r="TJ292" s="110"/>
      <c r="TK292" s="110"/>
      <c r="TL292" s="110"/>
      <c r="TM292" s="110"/>
      <c r="TN292" s="110"/>
      <c r="TO292" s="110"/>
      <c r="TP292" s="110"/>
      <c r="TQ292" s="110"/>
      <c r="TR292" s="110"/>
      <c r="TS292" s="110"/>
      <c r="TT292" s="110"/>
      <c r="TU292" s="110"/>
      <c r="TV292" s="110"/>
      <c r="TW292" s="110"/>
      <c r="TX292" s="110"/>
      <c r="TY292" s="110"/>
      <c r="TZ292" s="110"/>
      <c r="UA292" s="110"/>
      <c r="UB292" s="110"/>
      <c r="UC292" s="110"/>
      <c r="UD292" s="110"/>
      <c r="UE292" s="110"/>
      <c r="UF292" s="110"/>
      <c r="UG292" s="110"/>
      <c r="UH292" s="110"/>
      <c r="UI292" s="110"/>
      <c r="UJ292" s="110"/>
      <c r="UK292" s="110"/>
      <c r="UL292" s="110"/>
      <c r="UM292" s="110"/>
      <c r="UN292" s="110"/>
      <c r="UO292" s="110"/>
      <c r="UP292" s="110"/>
    </row>
    <row r="293" spans="1:562" s="11" customFormat="1" ht="14.25" hidden="1" customHeight="1">
      <c r="A293" s="7"/>
      <c r="B293" s="76"/>
      <c r="C293" s="8" t="e">
        <v>#N/A</v>
      </c>
      <c r="D293" s="53" t="s">
        <v>621</v>
      </c>
      <c r="E293" s="14"/>
      <c r="F293" s="14"/>
      <c r="G293" s="14"/>
      <c r="H293" s="14"/>
      <c r="I293" s="14"/>
      <c r="J293" s="14"/>
      <c r="K293" s="14"/>
      <c r="L293" s="14"/>
      <c r="M293" s="14"/>
      <c r="N293" s="14"/>
      <c r="O293" s="14"/>
      <c r="P293" s="14"/>
      <c r="Q293" s="14"/>
      <c r="R293" s="14"/>
      <c r="S293" s="14"/>
      <c r="T293" s="14"/>
      <c r="U293" s="14"/>
      <c r="V293" s="14"/>
      <c r="W293" s="14"/>
      <c r="X293" s="14"/>
      <c r="Y293" s="14"/>
      <c r="Z293" s="14"/>
      <c r="AA293" s="53"/>
      <c r="AB293" s="14"/>
      <c r="AC293" s="14"/>
      <c r="AD293" s="14"/>
      <c r="AE293" s="14"/>
      <c r="AF293" s="14"/>
      <c r="AG293" s="14"/>
      <c r="AH293" s="14"/>
      <c r="AI293" s="14"/>
      <c r="AJ293" s="14"/>
      <c r="AK293" s="14"/>
      <c r="AL293" s="14"/>
      <c r="AM293" s="14"/>
      <c r="AN293" s="14"/>
      <c r="AO293" s="14"/>
      <c r="AP293" s="14"/>
      <c r="AQ293" s="14"/>
      <c r="AR293" s="14"/>
      <c r="AS293" s="14"/>
      <c r="AT293" s="14"/>
      <c r="AU293" s="14"/>
      <c r="AV293" s="14"/>
      <c r="AW293" s="14"/>
      <c r="AX293" s="14"/>
      <c r="AY293" s="14"/>
      <c r="AZ293" s="14"/>
      <c r="BA293" s="14"/>
      <c r="BB293" s="14"/>
      <c r="BC293" s="14"/>
      <c r="BD293" s="14"/>
      <c r="BE293" s="14"/>
      <c r="BF293" s="14"/>
      <c r="BG293" s="14"/>
      <c r="BH293" s="14"/>
      <c r="BI293" s="14"/>
      <c r="BJ293" s="14"/>
      <c r="BK293" s="14"/>
      <c r="BL293" s="14"/>
      <c r="BM293" s="14"/>
      <c r="BN293" s="14"/>
      <c r="BO293" s="14"/>
      <c r="BP293" s="14"/>
      <c r="BQ293" s="14"/>
      <c r="BR293" s="14"/>
      <c r="BS293" s="14"/>
      <c r="BT293" s="14"/>
      <c r="BU293" s="14"/>
      <c r="BV293" s="14"/>
      <c r="BW293" s="14"/>
      <c r="BX293" s="14"/>
      <c r="BY293" s="14"/>
      <c r="BZ293" s="14"/>
      <c r="CA293" s="14"/>
      <c r="CB293" s="14"/>
      <c r="CC293" s="14"/>
      <c r="CD293" s="14"/>
      <c r="CE293" s="14"/>
      <c r="CF293" s="14"/>
      <c r="CG293" s="14"/>
      <c r="CH293" s="14"/>
      <c r="CI293" s="14"/>
      <c r="CJ293" s="14"/>
      <c r="CK293" s="14"/>
      <c r="CL293" s="14"/>
      <c r="CM293" s="14"/>
      <c r="CN293" s="14"/>
      <c r="CO293" s="14"/>
      <c r="CP293" s="14"/>
      <c r="CQ293" s="14"/>
      <c r="CR293" s="14"/>
      <c r="CS293" s="14"/>
      <c r="CT293" s="14"/>
      <c r="CU293" s="14"/>
      <c r="CV293" s="14"/>
      <c r="CW293" s="14"/>
      <c r="CX293" s="14"/>
      <c r="CY293" s="14"/>
      <c r="CZ293" s="14"/>
      <c r="DA293" s="14"/>
      <c r="DB293" s="14"/>
      <c r="DC293" s="14"/>
      <c r="DD293" s="14"/>
      <c r="DE293" s="14"/>
      <c r="DF293" s="14"/>
      <c r="DG293" s="14"/>
      <c r="DH293" s="14"/>
      <c r="DI293" s="14"/>
      <c r="DJ293" s="14"/>
      <c r="DK293" s="14"/>
      <c r="DL293" s="14"/>
      <c r="DM293" s="14"/>
      <c r="DN293" s="14"/>
      <c r="DO293" s="14"/>
      <c r="DP293" s="14"/>
      <c r="DQ293" s="14"/>
      <c r="DR293" s="14"/>
      <c r="DS293" s="14"/>
      <c r="DT293" s="14"/>
      <c r="DU293" s="14"/>
      <c r="DV293" s="14"/>
      <c r="DW293" s="14"/>
      <c r="DX293" s="14"/>
      <c r="DY293" s="14"/>
      <c r="DZ293" s="14"/>
      <c r="EA293" s="14"/>
      <c r="EB293" s="14"/>
      <c r="EC293" s="14"/>
      <c r="ED293" s="14"/>
      <c r="EE293" s="14"/>
      <c r="EF293" s="14"/>
      <c r="EG293" s="14"/>
      <c r="EH293" s="14"/>
      <c r="EI293" s="14"/>
      <c r="EJ293" s="14"/>
      <c r="EK293" s="14"/>
      <c r="EL293" s="14"/>
      <c r="EM293" s="14"/>
      <c r="EN293" s="14"/>
      <c r="EO293" s="14"/>
      <c r="EP293" s="14"/>
      <c r="EQ293" s="14"/>
      <c r="ER293" s="14"/>
      <c r="ES293" s="14"/>
      <c r="ET293" s="14"/>
      <c r="EU293" s="14"/>
      <c r="EV293" s="14"/>
      <c r="EW293" s="14"/>
      <c r="EX293" s="14"/>
      <c r="EY293" s="14"/>
      <c r="EZ293" s="14"/>
      <c r="FA293" s="14"/>
      <c r="FB293" s="14"/>
      <c r="FC293" s="14"/>
      <c r="FD293" s="14"/>
      <c r="FE293" s="14"/>
      <c r="FF293" s="14"/>
      <c r="FG293" s="14"/>
      <c r="FH293" s="14"/>
      <c r="FI293" s="14"/>
      <c r="FJ293" s="14"/>
      <c r="FK293" s="14"/>
      <c r="FL293" s="14"/>
      <c r="FM293" s="14"/>
      <c r="FN293" s="14"/>
      <c r="FO293" s="14"/>
      <c r="FP293" s="14"/>
      <c r="FQ293" s="14"/>
      <c r="FR293" s="14"/>
      <c r="FS293" s="14"/>
      <c r="FT293" s="14"/>
      <c r="FU293" s="14"/>
      <c r="FV293" s="14"/>
      <c r="FW293" s="14"/>
      <c r="FX293" s="14"/>
      <c r="FY293" s="14"/>
      <c r="FZ293" s="14"/>
      <c r="GA293" s="14"/>
      <c r="GB293" s="14"/>
      <c r="GC293" s="14"/>
      <c r="GD293" s="14"/>
      <c r="GE293" s="14"/>
      <c r="GF293" s="14"/>
      <c r="GG293" s="14"/>
      <c r="GH293" s="14"/>
      <c r="GI293" s="14"/>
      <c r="GJ293" s="14"/>
      <c r="GK293" s="14"/>
      <c r="GL293" s="14"/>
      <c r="GM293" s="14"/>
      <c r="GN293" s="14"/>
      <c r="GO293" s="14"/>
      <c r="GP293" s="14"/>
      <c r="GQ293" s="14"/>
      <c r="GR293" s="14"/>
      <c r="GS293" s="14"/>
      <c r="GT293" s="14"/>
      <c r="GU293" s="14"/>
      <c r="GV293" s="14"/>
      <c r="GW293" s="14"/>
      <c r="GX293" s="14"/>
      <c r="GY293" s="14"/>
      <c r="GZ293" s="14"/>
      <c r="HA293" s="14"/>
      <c r="HB293" s="14"/>
      <c r="HC293" s="14"/>
      <c r="HD293" s="14"/>
      <c r="HE293" s="14"/>
      <c r="HF293" s="14"/>
      <c r="HG293" s="14"/>
      <c r="HH293" s="14"/>
      <c r="HI293" s="14"/>
      <c r="HJ293" s="14"/>
      <c r="HK293" s="14"/>
      <c r="HL293" s="14"/>
      <c r="HM293" s="14"/>
      <c r="HN293" s="14"/>
      <c r="HO293" s="14"/>
      <c r="HP293" s="14"/>
      <c r="HQ293" s="14"/>
      <c r="HR293" s="14"/>
      <c r="HS293" s="14"/>
      <c r="HT293" s="14"/>
      <c r="HU293" s="14"/>
      <c r="HV293" s="14"/>
      <c r="HW293" s="14"/>
      <c r="HX293" s="14"/>
      <c r="HY293" s="14"/>
      <c r="HZ293" s="14"/>
      <c r="IA293" s="14"/>
      <c r="IB293" s="14"/>
      <c r="IC293" s="14"/>
      <c r="ID293" s="14"/>
      <c r="IE293" s="14"/>
      <c r="IF293" s="14"/>
      <c r="IG293" s="14"/>
      <c r="IH293" s="14"/>
      <c r="II293" s="14"/>
      <c r="IJ293" s="14"/>
      <c r="IK293" s="14"/>
      <c r="IL293" s="14"/>
      <c r="IM293" s="14"/>
      <c r="IN293" s="14"/>
      <c r="IO293" s="14"/>
      <c r="IP293" s="14"/>
      <c r="IQ293" s="14"/>
      <c r="IR293" s="14"/>
      <c r="IS293" s="14"/>
      <c r="IT293" s="14"/>
      <c r="IU293" s="14"/>
      <c r="IV293" s="14"/>
      <c r="IW293" s="14"/>
      <c r="IX293" s="14"/>
      <c r="IY293" s="14"/>
      <c r="IZ293" s="14"/>
      <c r="JA293" s="14"/>
      <c r="JB293" s="14"/>
      <c r="JC293" s="14"/>
      <c r="JD293" s="14"/>
      <c r="JE293" s="14"/>
      <c r="JF293" s="14"/>
      <c r="JG293" s="14"/>
      <c r="JH293" s="14"/>
      <c r="JI293" s="14"/>
      <c r="JJ293" s="14"/>
      <c r="JK293" s="14"/>
      <c r="JL293" s="14"/>
      <c r="JM293" s="14"/>
      <c r="JN293" s="14"/>
      <c r="JO293" s="14"/>
      <c r="JP293" s="14"/>
      <c r="JQ293" s="14"/>
      <c r="JR293" s="14"/>
      <c r="JS293" s="14"/>
      <c r="JT293" s="14"/>
      <c r="JU293" s="14"/>
      <c r="JV293" s="14"/>
      <c r="JW293" s="14"/>
      <c r="JX293" s="14"/>
      <c r="JY293" s="14"/>
      <c r="JZ293" s="14"/>
      <c r="KA293" s="14"/>
      <c r="KB293" s="14"/>
      <c r="KC293" s="14"/>
      <c r="KD293" s="14"/>
      <c r="KE293" s="14"/>
      <c r="KF293" s="14"/>
      <c r="KG293" s="14"/>
      <c r="KH293" s="14"/>
      <c r="KI293" s="14"/>
      <c r="KJ293" s="14"/>
      <c r="KK293" s="14"/>
      <c r="KL293" s="14"/>
      <c r="KM293" s="14"/>
      <c r="KN293" s="14"/>
      <c r="KO293" s="14"/>
      <c r="KP293" s="14"/>
      <c r="KQ293" s="14"/>
      <c r="KR293" s="14"/>
      <c r="KS293" s="14"/>
      <c r="KT293" s="14"/>
      <c r="KU293" s="14"/>
      <c r="KV293" s="14"/>
      <c r="KW293" s="14"/>
      <c r="KX293" s="14"/>
      <c r="KY293" s="14"/>
      <c r="KZ293" s="14"/>
      <c r="LA293" s="14"/>
      <c r="LB293" s="14"/>
      <c r="LC293" s="14"/>
      <c r="LD293" s="14"/>
      <c r="LE293" s="14"/>
      <c r="LF293" s="14"/>
      <c r="LG293" s="14"/>
      <c r="LH293" s="14"/>
      <c r="LI293" s="14"/>
      <c r="LJ293" s="14"/>
      <c r="LK293" s="14"/>
      <c r="LL293" s="14"/>
      <c r="LM293" s="14"/>
      <c r="LN293" s="14"/>
      <c r="LO293" s="14"/>
      <c r="LP293" s="14"/>
      <c r="LQ293" s="14"/>
      <c r="LR293" s="14"/>
      <c r="LS293" s="14"/>
      <c r="LT293" s="14"/>
      <c r="LU293" s="14"/>
      <c r="LV293" s="14"/>
      <c r="LW293" s="14"/>
      <c r="LX293" s="14"/>
      <c r="LY293" s="14"/>
      <c r="LZ293" s="14"/>
      <c r="MA293" s="14"/>
      <c r="MB293" s="14"/>
      <c r="MC293" s="14"/>
      <c r="MD293" s="14"/>
      <c r="ME293" s="14"/>
      <c r="MF293" s="14"/>
      <c r="MG293" s="14"/>
      <c r="MH293" s="14"/>
      <c r="MI293" s="14"/>
      <c r="MJ293" s="14"/>
      <c r="MK293" s="14"/>
      <c r="ML293" s="14"/>
      <c r="MM293" s="14"/>
      <c r="MN293" s="14"/>
      <c r="MO293" s="14"/>
      <c r="MP293" s="14"/>
      <c r="MQ293" s="14"/>
      <c r="MR293" s="14"/>
      <c r="MS293" s="14"/>
      <c r="MT293" s="14"/>
      <c r="MU293" s="14"/>
      <c r="MV293" s="14"/>
      <c r="MW293" s="14"/>
      <c r="MX293" s="14"/>
      <c r="MY293" s="14"/>
      <c r="MZ293" s="14"/>
      <c r="NA293" s="14"/>
      <c r="NB293" s="14"/>
      <c r="NC293" s="14"/>
      <c r="ND293" s="14"/>
      <c r="NE293" s="14"/>
      <c r="NF293" s="14"/>
      <c r="NG293" s="14"/>
      <c r="NH293" s="14"/>
      <c r="NI293" s="14"/>
      <c r="NJ293" s="14"/>
      <c r="NK293" s="14"/>
      <c r="NL293" s="14"/>
      <c r="NM293" s="14"/>
      <c r="NN293" s="14"/>
      <c r="NO293" s="14"/>
      <c r="NP293" s="14"/>
      <c r="NQ293" s="14"/>
      <c r="NR293" s="14"/>
      <c r="NS293" s="14"/>
      <c r="NT293" s="14"/>
      <c r="NU293" s="14"/>
      <c r="NV293" s="14"/>
      <c r="NW293" s="14"/>
      <c r="NX293" s="14"/>
      <c r="NY293" s="14"/>
      <c r="NZ293" s="14"/>
      <c r="OA293" s="14"/>
      <c r="OB293" s="14"/>
      <c r="OC293" s="14"/>
      <c r="OD293" s="14"/>
      <c r="OE293" s="14"/>
      <c r="OF293" s="14"/>
      <c r="OG293" s="14"/>
      <c r="OH293" s="14"/>
      <c r="OI293" s="14"/>
      <c r="OJ293" s="14"/>
      <c r="OK293" s="14"/>
      <c r="OL293" s="14"/>
      <c r="OM293" s="14"/>
      <c r="ON293" s="14"/>
      <c r="OO293" s="14"/>
      <c r="OP293" s="14"/>
      <c r="OQ293" s="14"/>
      <c r="OR293" s="14"/>
      <c r="OS293" s="14"/>
      <c r="OT293" s="14"/>
      <c r="OU293" s="14"/>
      <c r="OV293" s="14"/>
      <c r="OW293" s="14"/>
      <c r="OX293" s="14"/>
      <c r="OY293" s="14"/>
      <c r="OZ293" s="14"/>
      <c r="PA293" s="14"/>
      <c r="PB293" s="14"/>
      <c r="PC293" s="14"/>
      <c r="PD293" s="14"/>
      <c r="PE293" s="14"/>
      <c r="PF293" s="14"/>
      <c r="PG293" s="14"/>
      <c r="PH293" s="14"/>
      <c r="PI293" s="14"/>
      <c r="PJ293" s="14"/>
      <c r="PK293" s="14"/>
      <c r="PL293" s="14"/>
      <c r="PM293" s="14"/>
      <c r="PN293" s="14"/>
      <c r="PO293" s="14"/>
      <c r="PP293" s="14"/>
      <c r="PQ293" s="14"/>
      <c r="PR293" s="14"/>
      <c r="PS293" s="14"/>
      <c r="PT293" s="14"/>
      <c r="PU293" s="14"/>
      <c r="PV293" s="14"/>
      <c r="PW293" s="14"/>
      <c r="PX293" s="14"/>
      <c r="PY293" s="14"/>
      <c r="PZ293" s="14"/>
      <c r="QA293" s="14"/>
      <c r="QB293" s="14"/>
      <c r="QC293" s="14"/>
      <c r="QD293" s="14"/>
      <c r="QE293" s="14"/>
      <c r="QF293" s="14"/>
      <c r="QG293" s="14"/>
      <c r="QH293" s="14"/>
      <c r="QI293" s="14"/>
      <c r="QJ293" s="14"/>
      <c r="QK293" s="14"/>
      <c r="QL293" s="14"/>
      <c r="QM293" s="14"/>
      <c r="QN293" s="14"/>
      <c r="QO293" s="14"/>
      <c r="QP293" s="14"/>
      <c r="QQ293" s="14"/>
      <c r="QR293" s="14"/>
      <c r="QS293" s="14"/>
      <c r="QT293" s="14"/>
      <c r="QU293" s="14"/>
      <c r="QV293" s="14"/>
      <c r="QW293" s="14"/>
      <c r="QX293" s="14"/>
      <c r="QY293" s="14"/>
      <c r="QZ293" s="14"/>
      <c r="RA293" s="14"/>
      <c r="RB293" s="14"/>
      <c r="RC293" s="14"/>
      <c r="RD293" s="14"/>
      <c r="RE293" s="14"/>
      <c r="RF293" s="14"/>
      <c r="RG293" s="14"/>
      <c r="RH293" s="14"/>
      <c r="RI293" s="14"/>
      <c r="RJ293" s="14"/>
      <c r="RK293" s="14"/>
      <c r="RL293" s="14"/>
      <c r="RM293" s="14"/>
      <c r="RN293" s="14"/>
      <c r="RO293" s="14"/>
      <c r="RP293" s="14"/>
      <c r="RQ293" s="14"/>
      <c r="RR293" s="14"/>
      <c r="RS293" s="14"/>
      <c r="RT293" s="14"/>
      <c r="RU293" s="14"/>
      <c r="RV293" s="14"/>
      <c r="RW293" s="14"/>
      <c r="RX293" s="14"/>
      <c r="RY293" s="14"/>
      <c r="RZ293" s="14"/>
      <c r="SA293" s="14"/>
      <c r="SB293" s="14"/>
      <c r="SC293" s="14"/>
      <c r="SD293" s="14"/>
      <c r="SE293" s="14"/>
      <c r="SF293" s="14"/>
      <c r="SG293" s="14"/>
      <c r="SH293" s="14"/>
      <c r="SI293" s="14"/>
      <c r="SJ293" s="14"/>
      <c r="SK293" s="14"/>
      <c r="SL293" s="14"/>
      <c r="SM293" s="14"/>
      <c r="SN293" s="14"/>
      <c r="SO293" s="14"/>
      <c r="SP293" s="14"/>
      <c r="SQ293" s="14"/>
      <c r="SR293" s="14"/>
      <c r="SS293" s="14"/>
      <c r="ST293" s="14"/>
      <c r="SU293" s="14"/>
      <c r="SV293" s="14"/>
      <c r="SW293" s="14"/>
      <c r="SX293" s="14"/>
      <c r="SY293" s="14"/>
      <c r="SZ293" s="14"/>
      <c r="TA293" s="14"/>
      <c r="TB293" s="14"/>
      <c r="TC293" s="14"/>
      <c r="TD293" s="14"/>
      <c r="TE293" s="14"/>
      <c r="TF293" s="14"/>
      <c r="TG293" s="14"/>
      <c r="TH293" s="14"/>
      <c r="TI293" s="14"/>
      <c r="TJ293" s="14"/>
      <c r="TK293" s="14"/>
      <c r="TL293" s="14"/>
      <c r="TM293" s="14"/>
      <c r="TN293" s="14"/>
      <c r="TO293" s="14"/>
      <c r="TP293" s="14"/>
      <c r="TQ293" s="14"/>
      <c r="TR293" s="14"/>
      <c r="TS293" s="14"/>
      <c r="TT293" s="14"/>
      <c r="TU293" s="14"/>
      <c r="TV293" s="14"/>
      <c r="TW293" s="14"/>
      <c r="TX293" s="14"/>
      <c r="TY293" s="14"/>
      <c r="TZ293" s="14"/>
      <c r="UA293" s="14"/>
      <c r="UB293" s="14"/>
      <c r="UC293" s="14"/>
      <c r="UD293" s="14"/>
      <c r="UE293" s="14"/>
      <c r="UF293" s="14"/>
      <c r="UG293" s="14"/>
      <c r="UH293" s="14"/>
      <c r="UI293" s="14"/>
      <c r="UJ293" s="14"/>
      <c r="UK293" s="14"/>
      <c r="UL293" s="14"/>
      <c r="UM293" s="14"/>
      <c r="UN293" s="14"/>
      <c r="UO293" s="14"/>
      <c r="UP293" s="14"/>
    </row>
    <row r="294" spans="1:562" s="14" customFormat="1" ht="14.25" hidden="1" customHeight="1">
      <c r="A294" s="7"/>
      <c r="B294" s="75"/>
      <c r="C294" s="8" t="e">
        <v>#N/A</v>
      </c>
      <c r="D294" s="14" t="s">
        <v>621</v>
      </c>
    </row>
    <row r="295" spans="1:562" s="14" customFormat="1" ht="14.25" hidden="1" customHeight="1">
      <c r="A295" s="7"/>
      <c r="B295" s="75"/>
      <c r="C295" s="8" t="e">
        <v>#N/A</v>
      </c>
      <c r="D295" s="14" t="s">
        <v>621</v>
      </c>
    </row>
    <row r="296" spans="1:562" s="14" customFormat="1" ht="13.95" hidden="1" customHeight="1">
      <c r="A296" s="7"/>
      <c r="B296" s="75"/>
      <c r="C296" s="8" t="e">
        <v>#N/A</v>
      </c>
      <c r="D296" s="14" t="s">
        <v>621</v>
      </c>
    </row>
    <row r="297" spans="1:562" s="14" customFormat="1" ht="14.25" hidden="1" customHeight="1">
      <c r="A297" s="7"/>
      <c r="B297" s="75"/>
      <c r="C297" s="8" t="e">
        <v>#N/A</v>
      </c>
      <c r="D297" s="14" t="s">
        <v>621</v>
      </c>
    </row>
    <row r="298" spans="1:562" s="11" customFormat="1" ht="14.25" hidden="1" customHeight="1">
      <c r="A298" s="7"/>
      <c r="B298" s="75"/>
      <c r="C298" s="8" t="e">
        <v>#N/A</v>
      </c>
      <c r="D298" s="14" t="s">
        <v>621</v>
      </c>
      <c r="E298" s="14"/>
      <c r="F298" s="14"/>
      <c r="G298" s="14"/>
      <c r="H298" s="14"/>
      <c r="I298" s="14"/>
      <c r="J298" s="14"/>
      <c r="K298" s="14"/>
      <c r="L298" s="14"/>
      <c r="M298" s="14"/>
      <c r="N298" s="14"/>
      <c r="O298" s="14"/>
      <c r="P298" s="14"/>
      <c r="Q298" s="14"/>
      <c r="R298" s="14"/>
      <c r="S298" s="14"/>
      <c r="T298" s="14"/>
      <c r="U298" s="14"/>
      <c r="V298" s="14"/>
      <c r="W298" s="14"/>
      <c r="X298" s="14"/>
      <c r="Y298" s="14"/>
      <c r="Z298" s="14"/>
      <c r="AA298" s="14"/>
      <c r="AB298" s="14"/>
      <c r="AC298" s="14"/>
      <c r="AD298" s="14"/>
      <c r="AE298" s="14"/>
      <c r="AF298" s="14"/>
      <c r="AG298" s="14"/>
      <c r="AH298" s="14"/>
      <c r="AI298" s="14"/>
      <c r="AJ298" s="14"/>
      <c r="AK298" s="14"/>
      <c r="AL298" s="14"/>
      <c r="AM298" s="14"/>
      <c r="AN298" s="14"/>
      <c r="AO298" s="14"/>
      <c r="AP298" s="14"/>
      <c r="AQ298" s="14"/>
      <c r="AR298" s="14"/>
      <c r="AS298" s="14"/>
      <c r="AT298" s="14"/>
      <c r="AU298" s="14"/>
      <c r="AV298" s="14"/>
      <c r="AW298" s="14"/>
      <c r="AX298" s="14"/>
      <c r="AY298" s="14"/>
      <c r="AZ298" s="14"/>
      <c r="BA298" s="14"/>
      <c r="BB298" s="14"/>
      <c r="BC298" s="14"/>
      <c r="BD298" s="14"/>
      <c r="BE298" s="14"/>
      <c r="BF298" s="14"/>
      <c r="BG298" s="14"/>
      <c r="BH298" s="14"/>
      <c r="BI298" s="14"/>
      <c r="BJ298" s="14"/>
      <c r="BK298" s="14"/>
      <c r="BL298" s="14"/>
      <c r="BM298" s="14"/>
      <c r="BN298" s="14"/>
      <c r="BO298" s="14"/>
      <c r="BP298" s="14"/>
      <c r="BQ298" s="14"/>
      <c r="BR298" s="14"/>
      <c r="BS298" s="14"/>
      <c r="BT298" s="14"/>
      <c r="BU298" s="14"/>
      <c r="BV298" s="14"/>
      <c r="BW298" s="14"/>
      <c r="BX298" s="14"/>
      <c r="BY298" s="14"/>
      <c r="BZ298" s="14"/>
      <c r="CA298" s="14"/>
      <c r="CB298" s="14"/>
      <c r="CC298" s="14"/>
      <c r="CD298" s="14"/>
      <c r="CE298" s="14"/>
      <c r="CF298" s="14"/>
      <c r="CG298" s="14"/>
      <c r="CH298" s="14"/>
      <c r="CI298" s="14"/>
      <c r="CJ298" s="14"/>
      <c r="CK298" s="14"/>
      <c r="CL298" s="14"/>
      <c r="CM298" s="14"/>
      <c r="CN298" s="14"/>
      <c r="CO298" s="14"/>
      <c r="CP298" s="14"/>
      <c r="CQ298" s="14"/>
      <c r="CR298" s="14"/>
      <c r="CS298" s="14"/>
      <c r="CT298" s="14"/>
      <c r="CU298" s="14"/>
      <c r="CV298" s="14"/>
      <c r="CW298" s="14"/>
      <c r="CX298" s="14"/>
      <c r="CY298" s="14"/>
      <c r="CZ298" s="14"/>
      <c r="DA298" s="14"/>
      <c r="DB298" s="14"/>
      <c r="DC298" s="14"/>
      <c r="DD298" s="14"/>
      <c r="DE298" s="14"/>
      <c r="DF298" s="14"/>
      <c r="DG298" s="14"/>
      <c r="DH298" s="14"/>
      <c r="DI298" s="14"/>
      <c r="DJ298" s="14"/>
      <c r="DK298" s="14"/>
      <c r="DL298" s="14"/>
      <c r="DM298" s="14"/>
      <c r="DN298" s="14"/>
      <c r="DO298" s="14"/>
      <c r="DP298" s="14"/>
      <c r="DQ298" s="14"/>
      <c r="DR298" s="14"/>
      <c r="DS298" s="14"/>
      <c r="DT298" s="14"/>
      <c r="DU298" s="14"/>
      <c r="DV298" s="14"/>
      <c r="DW298" s="14"/>
      <c r="DX298" s="14"/>
      <c r="DY298" s="14"/>
      <c r="DZ298" s="14"/>
      <c r="EA298" s="14"/>
      <c r="EB298" s="14"/>
      <c r="EC298" s="14"/>
      <c r="ED298" s="14"/>
      <c r="EE298" s="14"/>
      <c r="EF298" s="14"/>
      <c r="EG298" s="14"/>
      <c r="EH298" s="14"/>
      <c r="EI298" s="14"/>
      <c r="EJ298" s="14"/>
      <c r="EK298" s="14"/>
      <c r="EL298" s="14"/>
      <c r="EM298" s="14"/>
      <c r="EN298" s="14"/>
      <c r="EO298" s="14"/>
      <c r="EP298" s="14"/>
      <c r="EQ298" s="14"/>
      <c r="ER298" s="14"/>
      <c r="ES298" s="14"/>
      <c r="ET298" s="14"/>
      <c r="EU298" s="14"/>
      <c r="EV298" s="14"/>
      <c r="EW298" s="14"/>
      <c r="EX298" s="14"/>
      <c r="EY298" s="14"/>
      <c r="EZ298" s="14"/>
      <c r="FA298" s="14"/>
      <c r="FB298" s="14"/>
      <c r="FC298" s="14"/>
      <c r="FD298" s="14"/>
      <c r="FE298" s="14"/>
      <c r="FF298" s="14"/>
      <c r="FG298" s="14"/>
      <c r="FH298" s="14"/>
      <c r="FI298" s="14"/>
      <c r="FJ298" s="14"/>
      <c r="FK298" s="14"/>
      <c r="FL298" s="14"/>
      <c r="FM298" s="14"/>
      <c r="FN298" s="14"/>
      <c r="FO298" s="14"/>
      <c r="FP298" s="14"/>
      <c r="FQ298" s="14"/>
      <c r="FR298" s="14"/>
      <c r="FS298" s="14"/>
      <c r="FT298" s="14"/>
      <c r="FU298" s="14"/>
      <c r="FV298" s="14"/>
      <c r="FW298" s="14"/>
      <c r="FX298" s="14"/>
      <c r="FY298" s="14"/>
      <c r="FZ298" s="14"/>
      <c r="GA298" s="14"/>
      <c r="GB298" s="14"/>
      <c r="GC298" s="14"/>
      <c r="GD298" s="14"/>
      <c r="GE298" s="14"/>
      <c r="GF298" s="14"/>
      <c r="GG298" s="14"/>
      <c r="GH298" s="14"/>
      <c r="GI298" s="14"/>
      <c r="GJ298" s="14"/>
      <c r="GK298" s="14"/>
      <c r="GL298" s="14"/>
      <c r="GM298" s="14"/>
      <c r="GN298" s="14"/>
      <c r="GO298" s="14"/>
      <c r="GP298" s="14"/>
      <c r="GQ298" s="14"/>
      <c r="GR298" s="14"/>
      <c r="GS298" s="14"/>
      <c r="GT298" s="14"/>
      <c r="GU298" s="14"/>
      <c r="GV298" s="14"/>
      <c r="GW298" s="14"/>
      <c r="GX298" s="14"/>
      <c r="GY298" s="14"/>
      <c r="GZ298" s="14"/>
      <c r="HA298" s="14"/>
      <c r="HB298" s="14"/>
      <c r="HC298" s="14"/>
      <c r="HD298" s="14"/>
      <c r="HE298" s="14"/>
      <c r="HF298" s="14"/>
      <c r="HG298" s="14"/>
      <c r="HH298" s="14"/>
      <c r="HI298" s="14"/>
      <c r="HJ298" s="14"/>
      <c r="HK298" s="14"/>
      <c r="HL298" s="14"/>
      <c r="HM298" s="14"/>
      <c r="HN298" s="14"/>
      <c r="HO298" s="14"/>
      <c r="HP298" s="14"/>
      <c r="HQ298" s="14"/>
      <c r="HR298" s="14"/>
      <c r="HS298" s="14"/>
      <c r="HT298" s="14"/>
      <c r="HU298" s="14"/>
      <c r="HV298" s="14"/>
      <c r="HW298" s="14"/>
      <c r="HX298" s="14"/>
      <c r="HY298" s="14"/>
      <c r="HZ298" s="14"/>
      <c r="IA298" s="14"/>
      <c r="IB298" s="14"/>
      <c r="IC298" s="14"/>
      <c r="ID298" s="14"/>
      <c r="IE298" s="14"/>
      <c r="IF298" s="14"/>
      <c r="IG298" s="14"/>
      <c r="IH298" s="14"/>
      <c r="II298" s="14"/>
      <c r="IJ298" s="14"/>
      <c r="IK298" s="14"/>
      <c r="IL298" s="14"/>
      <c r="IM298" s="14"/>
      <c r="IN298" s="14"/>
      <c r="IO298" s="14"/>
      <c r="IP298" s="14"/>
      <c r="IQ298" s="14"/>
      <c r="IR298" s="14"/>
      <c r="IS298" s="14"/>
      <c r="IT298" s="14"/>
      <c r="IU298" s="14"/>
      <c r="IV298" s="14"/>
      <c r="IW298" s="14"/>
      <c r="IX298" s="14"/>
      <c r="IY298" s="14"/>
      <c r="IZ298" s="14"/>
      <c r="JA298" s="14"/>
      <c r="JB298" s="14"/>
      <c r="JC298" s="14"/>
      <c r="JD298" s="14"/>
      <c r="JE298" s="14"/>
      <c r="JF298" s="14"/>
      <c r="JG298" s="14"/>
      <c r="JH298" s="14"/>
      <c r="JI298" s="14"/>
      <c r="JJ298" s="14"/>
      <c r="JK298" s="14"/>
      <c r="JL298" s="14"/>
      <c r="JM298" s="14"/>
      <c r="JN298" s="14"/>
      <c r="JO298" s="14"/>
      <c r="JP298" s="14"/>
      <c r="JQ298" s="14"/>
      <c r="JR298" s="14"/>
      <c r="JS298" s="14"/>
      <c r="JT298" s="14"/>
      <c r="JU298" s="14"/>
      <c r="JV298" s="14"/>
      <c r="JW298" s="14"/>
      <c r="JX298" s="14"/>
      <c r="JY298" s="14"/>
      <c r="JZ298" s="14"/>
      <c r="KA298" s="14"/>
      <c r="KB298" s="14"/>
      <c r="KC298" s="14"/>
      <c r="KD298" s="14"/>
      <c r="KE298" s="14"/>
      <c r="KF298" s="14"/>
      <c r="KG298" s="14"/>
      <c r="KH298" s="14"/>
      <c r="KI298" s="14"/>
      <c r="KJ298" s="14"/>
      <c r="KK298" s="14"/>
      <c r="KL298" s="14"/>
      <c r="KM298" s="14"/>
      <c r="KN298" s="14"/>
      <c r="KO298" s="14"/>
      <c r="KP298" s="14"/>
      <c r="KQ298" s="14"/>
      <c r="KR298" s="14"/>
      <c r="KS298" s="14"/>
      <c r="KT298" s="14"/>
      <c r="KU298" s="14"/>
      <c r="KV298" s="14"/>
      <c r="KW298" s="14"/>
      <c r="KX298" s="14"/>
      <c r="KY298" s="14"/>
      <c r="KZ298" s="14"/>
      <c r="LA298" s="14"/>
      <c r="LB298" s="14"/>
      <c r="LC298" s="14"/>
      <c r="LD298" s="14"/>
      <c r="LE298" s="14"/>
      <c r="LF298" s="14"/>
      <c r="LG298" s="14"/>
      <c r="LH298" s="14"/>
      <c r="LI298" s="14"/>
      <c r="LJ298" s="14"/>
      <c r="LK298" s="14"/>
      <c r="LL298" s="14"/>
      <c r="LM298" s="14"/>
      <c r="LN298" s="14"/>
      <c r="LO298" s="14"/>
      <c r="LP298" s="14"/>
      <c r="LQ298" s="14"/>
      <c r="LR298" s="14"/>
      <c r="LS298" s="14"/>
      <c r="LT298" s="14"/>
      <c r="LU298" s="14"/>
      <c r="LV298" s="14"/>
      <c r="LW298" s="14"/>
      <c r="LX298" s="14"/>
      <c r="LY298" s="14"/>
      <c r="LZ298" s="14"/>
      <c r="MA298" s="14"/>
      <c r="MB298" s="14"/>
      <c r="MC298" s="14"/>
      <c r="MD298" s="14"/>
      <c r="ME298" s="14"/>
      <c r="MF298" s="14"/>
      <c r="MG298" s="14"/>
      <c r="MH298" s="14"/>
      <c r="MI298" s="14"/>
      <c r="MJ298" s="14"/>
      <c r="MK298" s="14"/>
      <c r="ML298" s="14"/>
      <c r="MM298" s="14"/>
      <c r="MN298" s="14"/>
      <c r="MO298" s="14"/>
      <c r="MP298" s="14"/>
      <c r="MQ298" s="14"/>
      <c r="MR298" s="14"/>
      <c r="MS298" s="14"/>
      <c r="MT298" s="14"/>
      <c r="MU298" s="14"/>
      <c r="MV298" s="14"/>
      <c r="MW298" s="14"/>
      <c r="MX298" s="14"/>
      <c r="MY298" s="14"/>
      <c r="MZ298" s="14"/>
      <c r="NA298" s="14"/>
      <c r="NB298" s="14"/>
      <c r="NC298" s="14"/>
      <c r="ND298" s="14"/>
      <c r="NE298" s="14"/>
      <c r="NF298" s="14"/>
      <c r="NG298" s="14"/>
      <c r="NH298" s="14"/>
      <c r="NI298" s="14"/>
      <c r="NJ298" s="14"/>
      <c r="NK298" s="14"/>
      <c r="NL298" s="14"/>
      <c r="NM298" s="14"/>
      <c r="NN298" s="14"/>
      <c r="NO298" s="14"/>
      <c r="NP298" s="14"/>
      <c r="NQ298" s="14"/>
      <c r="NR298" s="14"/>
      <c r="NS298" s="14"/>
      <c r="NT298" s="14"/>
      <c r="NU298" s="14"/>
      <c r="NV298" s="14"/>
      <c r="NW298" s="14"/>
      <c r="NX298" s="14"/>
      <c r="NY298" s="14"/>
      <c r="NZ298" s="14"/>
      <c r="OA298" s="14"/>
      <c r="OB298" s="14"/>
      <c r="OC298" s="14"/>
      <c r="OD298" s="14"/>
      <c r="OE298" s="14"/>
      <c r="OF298" s="14"/>
      <c r="OG298" s="14"/>
      <c r="OH298" s="14"/>
      <c r="OI298" s="14"/>
      <c r="OJ298" s="14"/>
      <c r="OK298" s="14"/>
      <c r="OL298" s="14"/>
      <c r="OM298" s="14"/>
      <c r="ON298" s="14"/>
      <c r="OO298" s="14"/>
      <c r="OP298" s="14"/>
      <c r="OQ298" s="14"/>
      <c r="OR298" s="14"/>
      <c r="OS298" s="14"/>
      <c r="OT298" s="14"/>
      <c r="OU298" s="14"/>
      <c r="OV298" s="14"/>
      <c r="OW298" s="14"/>
      <c r="OX298" s="14"/>
      <c r="OY298" s="14"/>
      <c r="OZ298" s="14"/>
      <c r="PA298" s="14"/>
      <c r="PB298" s="14"/>
      <c r="PC298" s="14"/>
      <c r="PD298" s="14"/>
      <c r="PE298" s="14"/>
      <c r="PF298" s="14"/>
      <c r="PG298" s="14"/>
      <c r="PH298" s="14"/>
      <c r="PI298" s="14"/>
      <c r="PJ298" s="14"/>
      <c r="PK298" s="14"/>
      <c r="PL298" s="14"/>
      <c r="PM298" s="14"/>
      <c r="PN298" s="14"/>
      <c r="PO298" s="14"/>
      <c r="PP298" s="14"/>
      <c r="PQ298" s="14"/>
      <c r="PR298" s="14"/>
      <c r="PS298" s="14"/>
      <c r="PT298" s="14"/>
      <c r="PU298" s="14"/>
      <c r="PV298" s="14"/>
      <c r="PW298" s="14"/>
      <c r="PX298" s="14"/>
      <c r="PY298" s="14"/>
      <c r="PZ298" s="14"/>
      <c r="QA298" s="14"/>
      <c r="QB298" s="14"/>
      <c r="QC298" s="14"/>
      <c r="QD298" s="14"/>
      <c r="QE298" s="14"/>
      <c r="QF298" s="14"/>
      <c r="QG298" s="14"/>
      <c r="QH298" s="14"/>
      <c r="QI298" s="14"/>
      <c r="QJ298" s="14"/>
      <c r="QK298" s="14"/>
      <c r="QL298" s="14"/>
      <c r="QM298" s="14"/>
      <c r="QN298" s="14"/>
      <c r="QO298" s="14"/>
      <c r="QP298" s="14"/>
      <c r="QQ298" s="14"/>
      <c r="QR298" s="14"/>
      <c r="QS298" s="14"/>
      <c r="QT298" s="14"/>
      <c r="QU298" s="14"/>
      <c r="QV298" s="14"/>
      <c r="QW298" s="14"/>
      <c r="QX298" s="14"/>
      <c r="QY298" s="14"/>
      <c r="QZ298" s="14"/>
      <c r="RA298" s="14"/>
      <c r="RB298" s="14"/>
      <c r="RC298" s="14"/>
      <c r="RD298" s="14"/>
      <c r="RE298" s="14"/>
      <c r="RF298" s="14"/>
      <c r="RG298" s="14"/>
      <c r="RH298" s="14"/>
      <c r="RI298" s="14"/>
      <c r="RJ298" s="14"/>
      <c r="RK298" s="14"/>
      <c r="RL298" s="14"/>
      <c r="RM298" s="14"/>
      <c r="RN298" s="14"/>
      <c r="RO298" s="14"/>
      <c r="RP298" s="14"/>
      <c r="RQ298" s="14"/>
      <c r="RR298" s="14"/>
      <c r="RS298" s="14"/>
      <c r="RT298" s="14"/>
      <c r="RU298" s="14"/>
      <c r="RV298" s="14"/>
      <c r="RW298" s="14"/>
      <c r="RX298" s="14"/>
      <c r="RY298" s="14"/>
      <c r="RZ298" s="14"/>
      <c r="SA298" s="14"/>
      <c r="SB298" s="14"/>
      <c r="SC298" s="14"/>
      <c r="SD298" s="14"/>
      <c r="SE298" s="14"/>
      <c r="SF298" s="14"/>
      <c r="SG298" s="14"/>
      <c r="SH298" s="14"/>
      <c r="SI298" s="14"/>
      <c r="SJ298" s="14"/>
      <c r="SK298" s="14"/>
      <c r="SL298" s="14"/>
      <c r="SM298" s="14"/>
      <c r="SN298" s="14"/>
      <c r="SO298" s="14"/>
      <c r="SP298" s="14"/>
      <c r="SQ298" s="14"/>
      <c r="SR298" s="14"/>
      <c r="SS298" s="14"/>
      <c r="ST298" s="14"/>
      <c r="SU298" s="14"/>
      <c r="SV298" s="14"/>
      <c r="SW298" s="14"/>
      <c r="SX298" s="14"/>
      <c r="SY298" s="14"/>
      <c r="SZ298" s="14"/>
      <c r="TA298" s="14"/>
      <c r="TB298" s="14"/>
      <c r="TC298" s="14"/>
      <c r="TD298" s="14"/>
      <c r="TE298" s="14"/>
      <c r="TF298" s="14"/>
      <c r="TG298" s="14"/>
      <c r="TH298" s="14"/>
      <c r="TI298" s="14"/>
      <c r="TJ298" s="14"/>
      <c r="TK298" s="14"/>
      <c r="TL298" s="14"/>
      <c r="TM298" s="14"/>
      <c r="TN298" s="14"/>
      <c r="TO298" s="14"/>
      <c r="TP298" s="14"/>
      <c r="TQ298" s="14"/>
      <c r="TR298" s="14"/>
      <c r="TS298" s="14"/>
      <c r="TT298" s="14"/>
      <c r="TU298" s="14"/>
      <c r="TV298" s="14"/>
      <c r="TW298" s="14"/>
      <c r="TX298" s="14"/>
      <c r="TY298" s="14"/>
      <c r="TZ298" s="14"/>
      <c r="UA298" s="14"/>
      <c r="UB298" s="14"/>
      <c r="UC298" s="14"/>
      <c r="UD298" s="14"/>
      <c r="UE298" s="14"/>
      <c r="UF298" s="14"/>
      <c r="UG298" s="14"/>
      <c r="UH298" s="14"/>
      <c r="UI298" s="14"/>
      <c r="UJ298" s="14"/>
      <c r="UK298" s="14"/>
      <c r="UL298" s="14"/>
      <c r="UM298" s="14"/>
      <c r="UN298" s="14"/>
      <c r="UO298" s="14"/>
      <c r="UP298" s="14"/>
    </row>
    <row r="299" spans="1:562" s="11" customFormat="1" ht="14.25" hidden="1" customHeight="1">
      <c r="A299" s="7"/>
      <c r="B299" s="78"/>
      <c r="C299" s="8" t="e">
        <v>#N/A</v>
      </c>
      <c r="D299" s="53" t="s">
        <v>621</v>
      </c>
      <c r="E299" s="14"/>
      <c r="F299" s="14"/>
      <c r="G299" s="14"/>
      <c r="H299" s="14"/>
      <c r="I299" s="14"/>
      <c r="J299" s="14"/>
      <c r="K299" s="14"/>
      <c r="L299" s="14"/>
      <c r="M299" s="14"/>
      <c r="N299" s="14"/>
      <c r="O299" s="14"/>
      <c r="P299" s="14"/>
      <c r="Q299" s="14"/>
      <c r="R299" s="14"/>
      <c r="S299" s="14"/>
      <c r="T299" s="14"/>
      <c r="U299" s="14"/>
      <c r="V299" s="14"/>
      <c r="W299" s="14"/>
      <c r="X299" s="14"/>
      <c r="Y299" s="14"/>
      <c r="Z299" s="14"/>
      <c r="AA299" s="53"/>
      <c r="AB299" s="14"/>
      <c r="AC299" s="14"/>
      <c r="AD299" s="14"/>
      <c r="AE299" s="14"/>
      <c r="AF299" s="14"/>
      <c r="AG299" s="14"/>
      <c r="AH299" s="14"/>
      <c r="AI299" s="14"/>
      <c r="AJ299" s="14"/>
      <c r="AK299" s="14"/>
      <c r="AL299" s="14"/>
      <c r="AM299" s="14"/>
      <c r="AN299" s="14"/>
      <c r="AO299" s="14"/>
      <c r="AP299" s="14"/>
      <c r="AQ299" s="14"/>
      <c r="AR299" s="14"/>
      <c r="AS299" s="14"/>
      <c r="AT299" s="14"/>
      <c r="AU299" s="14"/>
      <c r="AV299" s="14"/>
      <c r="AW299" s="14"/>
      <c r="AX299" s="14"/>
      <c r="AY299" s="14"/>
      <c r="AZ299" s="14"/>
      <c r="BA299" s="14"/>
      <c r="BB299" s="14"/>
      <c r="BC299" s="14"/>
      <c r="BD299" s="14"/>
      <c r="BE299" s="14"/>
      <c r="BF299" s="14"/>
      <c r="BG299" s="14"/>
      <c r="BH299" s="14"/>
      <c r="BI299" s="14"/>
      <c r="BJ299" s="14"/>
      <c r="BK299" s="14"/>
      <c r="BL299" s="14"/>
      <c r="BM299" s="14"/>
      <c r="BN299" s="14"/>
      <c r="BO299" s="14"/>
      <c r="BP299" s="14"/>
      <c r="BQ299" s="14"/>
      <c r="BR299" s="14"/>
      <c r="BS299" s="14"/>
      <c r="BT299" s="14"/>
      <c r="BU299" s="14"/>
      <c r="BV299" s="14"/>
      <c r="BW299" s="14"/>
      <c r="BX299" s="14"/>
      <c r="BY299" s="14"/>
      <c r="BZ299" s="14"/>
      <c r="CA299" s="14"/>
      <c r="CB299" s="14"/>
      <c r="CC299" s="14"/>
      <c r="CD299" s="14"/>
      <c r="CE299" s="14"/>
      <c r="CF299" s="14"/>
      <c r="CG299" s="14"/>
      <c r="CH299" s="14"/>
      <c r="CI299" s="14"/>
      <c r="CJ299" s="14"/>
      <c r="CK299" s="14"/>
      <c r="CL299" s="14"/>
      <c r="CM299" s="14"/>
      <c r="CN299" s="14"/>
      <c r="CO299" s="14"/>
      <c r="CP299" s="14"/>
      <c r="CQ299" s="14"/>
      <c r="CR299" s="14"/>
      <c r="CS299" s="14"/>
      <c r="CT299" s="14"/>
      <c r="CU299" s="14"/>
      <c r="CV299" s="14"/>
      <c r="CW299" s="14"/>
      <c r="CX299" s="14"/>
      <c r="CY299" s="14"/>
      <c r="CZ299" s="14"/>
      <c r="DA299" s="14"/>
      <c r="DB299" s="14"/>
      <c r="DC299" s="14"/>
      <c r="DD299" s="14"/>
      <c r="DE299" s="14"/>
      <c r="DF299" s="14"/>
      <c r="DG299" s="14"/>
      <c r="DH299" s="14"/>
      <c r="DI299" s="14"/>
      <c r="DJ299" s="14"/>
      <c r="DK299" s="14"/>
      <c r="DL299" s="14"/>
      <c r="DM299" s="14"/>
      <c r="DN299" s="14"/>
      <c r="DO299" s="14"/>
      <c r="DP299" s="14"/>
      <c r="DQ299" s="14"/>
      <c r="DR299" s="14"/>
      <c r="DS299" s="14"/>
      <c r="DT299" s="14"/>
      <c r="DU299" s="14"/>
      <c r="DV299" s="14"/>
      <c r="DW299" s="14"/>
      <c r="DX299" s="14"/>
      <c r="DY299" s="14"/>
      <c r="DZ299" s="14"/>
      <c r="EA299" s="14"/>
      <c r="EB299" s="14"/>
      <c r="EC299" s="14"/>
      <c r="ED299" s="14"/>
      <c r="EE299" s="14"/>
      <c r="EF299" s="14"/>
      <c r="EG299" s="14"/>
      <c r="EH299" s="14"/>
      <c r="EI299" s="14"/>
      <c r="EJ299" s="14"/>
      <c r="EK299" s="14"/>
      <c r="EL299" s="14"/>
      <c r="EM299" s="14"/>
      <c r="EN299" s="14"/>
      <c r="EO299" s="14"/>
      <c r="EP299" s="14"/>
      <c r="EQ299" s="14"/>
      <c r="ER299" s="14"/>
      <c r="ES299" s="14"/>
      <c r="ET299" s="14"/>
      <c r="EU299" s="14"/>
      <c r="EV299" s="14"/>
      <c r="EW299" s="14"/>
      <c r="EX299" s="14"/>
      <c r="EY299" s="14"/>
      <c r="EZ299" s="14"/>
      <c r="FA299" s="14"/>
      <c r="FB299" s="14"/>
      <c r="FC299" s="14"/>
      <c r="FD299" s="14"/>
      <c r="FE299" s="14"/>
      <c r="FF299" s="14"/>
      <c r="FG299" s="14"/>
      <c r="FH299" s="14"/>
      <c r="FI299" s="14"/>
      <c r="FJ299" s="14"/>
      <c r="FK299" s="14"/>
      <c r="FL299" s="14"/>
      <c r="FM299" s="14"/>
      <c r="FN299" s="14"/>
      <c r="FO299" s="14"/>
      <c r="FP299" s="14"/>
      <c r="FQ299" s="14"/>
      <c r="FR299" s="14"/>
      <c r="FS299" s="14"/>
      <c r="FT299" s="14"/>
      <c r="FU299" s="14"/>
      <c r="FV299" s="14"/>
      <c r="FW299" s="14"/>
      <c r="FX299" s="14"/>
      <c r="FY299" s="14"/>
      <c r="FZ299" s="14"/>
      <c r="GA299" s="14"/>
      <c r="GB299" s="14"/>
      <c r="GC299" s="14"/>
      <c r="GD299" s="14"/>
      <c r="GE299" s="14"/>
      <c r="GF299" s="14"/>
      <c r="GG299" s="14"/>
      <c r="GH299" s="14"/>
      <c r="GI299" s="14"/>
      <c r="GJ299" s="14"/>
      <c r="GK299" s="14"/>
      <c r="GL299" s="14"/>
      <c r="GM299" s="14"/>
      <c r="GN299" s="14"/>
      <c r="GO299" s="14"/>
      <c r="GP299" s="14"/>
      <c r="GQ299" s="14"/>
      <c r="GR299" s="14"/>
      <c r="GS299" s="14"/>
      <c r="GT299" s="14"/>
      <c r="GU299" s="14"/>
      <c r="GV299" s="14"/>
      <c r="GW299" s="14"/>
      <c r="GX299" s="14"/>
      <c r="GY299" s="14"/>
      <c r="GZ299" s="14"/>
      <c r="HA299" s="14"/>
      <c r="HB299" s="14"/>
      <c r="HC299" s="14"/>
      <c r="HD299" s="14"/>
      <c r="HE299" s="14"/>
      <c r="HF299" s="14"/>
      <c r="HG299" s="14"/>
      <c r="HH299" s="14"/>
      <c r="HI299" s="14"/>
      <c r="HJ299" s="14"/>
      <c r="HK299" s="14"/>
      <c r="HL299" s="14"/>
      <c r="HM299" s="14"/>
      <c r="HN299" s="14"/>
      <c r="HO299" s="14"/>
      <c r="HP299" s="14"/>
      <c r="HQ299" s="14"/>
      <c r="HR299" s="14"/>
      <c r="HS299" s="14"/>
      <c r="HT299" s="14"/>
      <c r="HU299" s="14"/>
      <c r="HV299" s="14"/>
      <c r="HW299" s="14"/>
      <c r="HX299" s="14"/>
      <c r="HY299" s="14"/>
      <c r="HZ299" s="14"/>
      <c r="IA299" s="14"/>
      <c r="IB299" s="14"/>
      <c r="IC299" s="14"/>
      <c r="ID299" s="14"/>
      <c r="IE299" s="14"/>
      <c r="IF299" s="14"/>
      <c r="IG299" s="14"/>
      <c r="IH299" s="14"/>
      <c r="II299" s="14"/>
      <c r="IJ299" s="14"/>
      <c r="IK299" s="14"/>
      <c r="IL299" s="14"/>
      <c r="IM299" s="14"/>
      <c r="IN299" s="14"/>
      <c r="IO299" s="14"/>
      <c r="IP299" s="14"/>
      <c r="IQ299" s="14"/>
      <c r="IR299" s="14"/>
      <c r="IS299" s="14"/>
      <c r="IT299" s="14"/>
      <c r="IU299" s="14"/>
      <c r="IV299" s="14"/>
      <c r="IW299" s="14"/>
      <c r="IX299" s="14"/>
      <c r="IY299" s="14"/>
      <c r="IZ299" s="14"/>
      <c r="JA299" s="14"/>
      <c r="JB299" s="14"/>
      <c r="JC299" s="14"/>
      <c r="JD299" s="14"/>
      <c r="JE299" s="14"/>
      <c r="JF299" s="14"/>
      <c r="JG299" s="14"/>
      <c r="JH299" s="14"/>
      <c r="JI299" s="14"/>
      <c r="JJ299" s="14"/>
      <c r="JK299" s="14"/>
      <c r="JL299" s="14"/>
      <c r="JM299" s="14"/>
      <c r="JN299" s="14"/>
      <c r="JO299" s="14"/>
      <c r="JP299" s="14"/>
      <c r="JQ299" s="14"/>
      <c r="JR299" s="14"/>
      <c r="JS299" s="14"/>
      <c r="JT299" s="14"/>
      <c r="JU299" s="14"/>
      <c r="JV299" s="14"/>
      <c r="JW299" s="14"/>
      <c r="JX299" s="14"/>
      <c r="JY299" s="14"/>
      <c r="JZ299" s="14"/>
      <c r="KA299" s="14"/>
      <c r="KB299" s="14"/>
      <c r="KC299" s="14"/>
      <c r="KD299" s="14"/>
      <c r="KE299" s="14"/>
      <c r="KF299" s="14"/>
      <c r="KG299" s="14"/>
      <c r="KH299" s="14"/>
      <c r="KI299" s="14"/>
      <c r="KJ299" s="14"/>
      <c r="KK299" s="14"/>
      <c r="KL299" s="14"/>
      <c r="KM299" s="14"/>
      <c r="KN299" s="14"/>
      <c r="KO299" s="14"/>
      <c r="KP299" s="14"/>
      <c r="KQ299" s="14"/>
      <c r="KR299" s="14"/>
      <c r="KS299" s="14"/>
      <c r="KT299" s="14"/>
      <c r="KU299" s="14"/>
      <c r="KV299" s="14"/>
      <c r="KW299" s="14"/>
      <c r="KX299" s="14"/>
      <c r="KY299" s="14"/>
      <c r="KZ299" s="14"/>
      <c r="LA299" s="14"/>
      <c r="LB299" s="14"/>
      <c r="LC299" s="14"/>
      <c r="LD299" s="14"/>
      <c r="LE299" s="14"/>
      <c r="LF299" s="14"/>
      <c r="LG299" s="14"/>
      <c r="LH299" s="14"/>
      <c r="LI299" s="14"/>
      <c r="LJ299" s="14"/>
      <c r="LK299" s="14"/>
      <c r="LL299" s="14"/>
      <c r="LM299" s="14"/>
      <c r="LN299" s="14"/>
      <c r="LO299" s="14"/>
      <c r="LP299" s="14"/>
      <c r="LQ299" s="14"/>
      <c r="LR299" s="14"/>
      <c r="LS299" s="14"/>
      <c r="LT299" s="14"/>
      <c r="LU299" s="14"/>
      <c r="LV299" s="14"/>
      <c r="LW299" s="14"/>
      <c r="LX299" s="14"/>
      <c r="LY299" s="14"/>
      <c r="LZ299" s="14"/>
      <c r="MA299" s="14"/>
      <c r="MB299" s="14"/>
      <c r="MC299" s="14"/>
      <c r="MD299" s="14"/>
      <c r="ME299" s="14"/>
      <c r="MF299" s="14"/>
      <c r="MG299" s="14"/>
      <c r="MH299" s="14"/>
      <c r="MI299" s="14"/>
      <c r="MJ299" s="14"/>
      <c r="MK299" s="14"/>
      <c r="ML299" s="14"/>
      <c r="MM299" s="14"/>
      <c r="MN299" s="14"/>
      <c r="MO299" s="14"/>
      <c r="MP299" s="14"/>
      <c r="MQ299" s="14"/>
      <c r="MR299" s="14"/>
      <c r="MS299" s="14"/>
      <c r="MT299" s="14"/>
      <c r="MU299" s="14"/>
      <c r="MV299" s="14"/>
      <c r="MW299" s="14"/>
      <c r="MX299" s="14"/>
      <c r="MY299" s="14"/>
      <c r="MZ299" s="14"/>
      <c r="NA299" s="14"/>
      <c r="NB299" s="14"/>
      <c r="NC299" s="14"/>
      <c r="ND299" s="14"/>
      <c r="NE299" s="14"/>
      <c r="NF299" s="14"/>
      <c r="NG299" s="14"/>
      <c r="NH299" s="14"/>
      <c r="NI299" s="14"/>
      <c r="NJ299" s="14"/>
      <c r="NK299" s="14"/>
      <c r="NL299" s="14"/>
      <c r="NM299" s="14"/>
      <c r="NN299" s="14"/>
      <c r="NO299" s="14"/>
      <c r="NP299" s="14"/>
      <c r="NQ299" s="14"/>
      <c r="NR299" s="14"/>
      <c r="NS299" s="14"/>
      <c r="NT299" s="14"/>
      <c r="NU299" s="14"/>
      <c r="NV299" s="14"/>
      <c r="NW299" s="14"/>
      <c r="NX299" s="14"/>
      <c r="NY299" s="14"/>
      <c r="NZ299" s="14"/>
      <c r="OA299" s="14"/>
      <c r="OB299" s="14"/>
      <c r="OC299" s="14"/>
      <c r="OD299" s="14"/>
      <c r="OE299" s="14"/>
      <c r="OF299" s="14"/>
      <c r="OG299" s="14"/>
      <c r="OH299" s="14"/>
      <c r="OI299" s="14"/>
      <c r="OJ299" s="14"/>
      <c r="OK299" s="14"/>
      <c r="OL299" s="14"/>
      <c r="OM299" s="14"/>
      <c r="ON299" s="14"/>
      <c r="OO299" s="14"/>
      <c r="OP299" s="14"/>
      <c r="OQ299" s="14"/>
      <c r="OR299" s="14"/>
      <c r="OS299" s="14"/>
      <c r="OT299" s="14"/>
      <c r="OU299" s="14"/>
      <c r="OV299" s="14"/>
      <c r="OW299" s="14"/>
      <c r="OX299" s="14"/>
      <c r="OY299" s="14"/>
      <c r="OZ299" s="14"/>
      <c r="PA299" s="14"/>
      <c r="PB299" s="14"/>
      <c r="PC299" s="14"/>
      <c r="PD299" s="14"/>
      <c r="PE299" s="14"/>
      <c r="PF299" s="14"/>
      <c r="PG299" s="14"/>
      <c r="PH299" s="14"/>
      <c r="PI299" s="14"/>
      <c r="PJ299" s="14"/>
      <c r="PK299" s="14"/>
      <c r="PL299" s="14"/>
      <c r="PM299" s="14"/>
      <c r="PN299" s="14"/>
      <c r="PO299" s="14"/>
      <c r="PP299" s="14"/>
      <c r="PQ299" s="14"/>
      <c r="PR299" s="14"/>
      <c r="PS299" s="14"/>
      <c r="PT299" s="14"/>
      <c r="PU299" s="14"/>
      <c r="PV299" s="14"/>
      <c r="PW299" s="14"/>
      <c r="PX299" s="14"/>
      <c r="PY299" s="14"/>
      <c r="PZ299" s="14"/>
      <c r="QA299" s="14"/>
      <c r="QB299" s="14"/>
      <c r="QC299" s="14"/>
      <c r="QD299" s="14"/>
      <c r="QE299" s="14"/>
      <c r="QF299" s="14"/>
      <c r="QG299" s="14"/>
      <c r="QH299" s="14"/>
      <c r="QI299" s="14"/>
      <c r="QJ299" s="14"/>
      <c r="QK299" s="14"/>
      <c r="QL299" s="14"/>
      <c r="QM299" s="14"/>
      <c r="QN299" s="14"/>
      <c r="QO299" s="14"/>
      <c r="QP299" s="14"/>
      <c r="QQ299" s="14"/>
      <c r="QR299" s="14"/>
      <c r="QS299" s="14"/>
      <c r="QT299" s="14"/>
      <c r="QU299" s="14"/>
      <c r="QV299" s="14"/>
      <c r="QW299" s="14"/>
      <c r="QX299" s="14"/>
      <c r="QY299" s="14"/>
      <c r="QZ299" s="14"/>
      <c r="RA299" s="14"/>
      <c r="RB299" s="14"/>
      <c r="RC299" s="14"/>
      <c r="RD299" s="14"/>
      <c r="RE299" s="14"/>
      <c r="RF299" s="14"/>
      <c r="RG299" s="14"/>
      <c r="RH299" s="14"/>
      <c r="RI299" s="14"/>
      <c r="RJ299" s="14"/>
      <c r="RK299" s="14"/>
      <c r="RL299" s="14"/>
      <c r="RM299" s="14"/>
      <c r="RN299" s="14"/>
      <c r="RO299" s="14"/>
      <c r="RP299" s="14"/>
      <c r="RQ299" s="14"/>
      <c r="RR299" s="14"/>
      <c r="RS299" s="14"/>
      <c r="RT299" s="14"/>
      <c r="RU299" s="14"/>
      <c r="RV299" s="14"/>
      <c r="RW299" s="14"/>
      <c r="RX299" s="14"/>
      <c r="RY299" s="14"/>
      <c r="RZ299" s="14"/>
      <c r="SA299" s="14"/>
      <c r="SB299" s="14"/>
      <c r="SC299" s="14"/>
      <c r="SD299" s="14"/>
      <c r="SE299" s="14"/>
      <c r="SF299" s="14"/>
      <c r="SG299" s="14"/>
      <c r="SH299" s="14"/>
      <c r="SI299" s="14"/>
      <c r="SJ299" s="14"/>
      <c r="SK299" s="14"/>
      <c r="SL299" s="14"/>
      <c r="SM299" s="14"/>
      <c r="SN299" s="14"/>
      <c r="SO299" s="14"/>
      <c r="SP299" s="14"/>
      <c r="SQ299" s="14"/>
      <c r="SR299" s="14"/>
      <c r="SS299" s="14"/>
      <c r="ST299" s="14"/>
      <c r="SU299" s="14"/>
      <c r="SV299" s="14"/>
      <c r="SW299" s="14"/>
      <c r="SX299" s="14"/>
      <c r="SY299" s="14"/>
      <c r="SZ299" s="14"/>
      <c r="TA299" s="14"/>
      <c r="TB299" s="14"/>
      <c r="TC299" s="14"/>
      <c r="TD299" s="14"/>
      <c r="TE299" s="14"/>
      <c r="TF299" s="14"/>
      <c r="TG299" s="14"/>
      <c r="TH299" s="14"/>
      <c r="TI299" s="14"/>
      <c r="TJ299" s="14"/>
      <c r="TK299" s="14"/>
      <c r="TL299" s="14"/>
      <c r="TM299" s="14"/>
      <c r="TN299" s="14"/>
      <c r="TO299" s="14"/>
      <c r="TP299" s="14"/>
      <c r="TQ299" s="14"/>
      <c r="TR299" s="14"/>
      <c r="TS299" s="14"/>
      <c r="TT299" s="14"/>
      <c r="TU299" s="14"/>
      <c r="TV299" s="14"/>
      <c r="TW299" s="14"/>
      <c r="TX299" s="14"/>
      <c r="TY299" s="14"/>
      <c r="TZ299" s="14"/>
      <c r="UA299" s="14"/>
      <c r="UB299" s="14"/>
      <c r="UC299" s="14"/>
      <c r="UD299" s="14"/>
      <c r="UE299" s="14"/>
      <c r="UF299" s="14"/>
      <c r="UG299" s="14"/>
      <c r="UH299" s="14"/>
      <c r="UI299" s="14"/>
      <c r="UJ299" s="14"/>
      <c r="UK299" s="14"/>
      <c r="UL299" s="14"/>
      <c r="UM299" s="14"/>
      <c r="UN299" s="14"/>
      <c r="UO299" s="14"/>
      <c r="UP299" s="14"/>
    </row>
    <row r="300" spans="1:562" ht="13.95" customHeight="1" collapsed="1">
      <c r="A300" s="103" t="s">
        <v>160</v>
      </c>
      <c r="B300" s="111" t="s">
        <v>218</v>
      </c>
      <c r="C300" s="105" t="s">
        <v>537</v>
      </c>
      <c r="D300" s="106" t="s">
        <v>621</v>
      </c>
      <c r="E300" s="107" t="s">
        <v>179</v>
      </c>
      <c r="F300" s="108"/>
      <c r="G300" s="108"/>
      <c r="H300" s="109"/>
      <c r="I300" s="109"/>
      <c r="J300" s="109"/>
      <c r="K300" s="109"/>
      <c r="L300" s="108"/>
      <c r="M300" s="108"/>
      <c r="N300" s="108"/>
      <c r="O300" s="108"/>
      <c r="P300" s="108"/>
      <c r="Q300" s="108"/>
      <c r="R300" s="108"/>
      <c r="S300" s="108"/>
      <c r="T300" s="108"/>
      <c r="U300" s="108"/>
      <c r="V300" s="108"/>
      <c r="W300" s="108"/>
      <c r="X300" s="108"/>
      <c r="Y300" s="108"/>
      <c r="Z300" s="108"/>
      <c r="AA300" s="110">
        <v>3000</v>
      </c>
    </row>
    <row r="301" spans="1:562" s="14" customFormat="1" ht="14.25" hidden="1" customHeight="1">
      <c r="A301" s="7"/>
      <c r="B301" s="76"/>
      <c r="C301" s="8" t="e">
        <v>#N/A</v>
      </c>
      <c r="D301" s="14" t="s">
        <v>621</v>
      </c>
    </row>
    <row r="302" spans="1:562" s="11" customFormat="1" ht="14.25" hidden="1" customHeight="1">
      <c r="A302" s="7"/>
      <c r="B302" s="75"/>
      <c r="C302" s="8" t="e">
        <v>#N/A</v>
      </c>
      <c r="D302" s="14" t="s">
        <v>621</v>
      </c>
      <c r="E302" s="14"/>
      <c r="F302" s="14"/>
      <c r="G302" s="14"/>
      <c r="H302" s="14"/>
      <c r="I302" s="14"/>
      <c r="J302" s="14"/>
      <c r="K302" s="14"/>
      <c r="L302" s="14"/>
      <c r="M302" s="14"/>
      <c r="N302" s="14"/>
      <c r="O302" s="14"/>
      <c r="P302" s="14"/>
      <c r="Q302" s="14"/>
      <c r="R302" s="14"/>
      <c r="S302" s="14"/>
      <c r="T302" s="14"/>
      <c r="U302" s="14"/>
      <c r="V302" s="14"/>
      <c r="W302" s="14"/>
      <c r="X302" s="14"/>
      <c r="Y302" s="14"/>
      <c r="Z302" s="14"/>
      <c r="AA302" s="14"/>
      <c r="AB302" s="14"/>
      <c r="AC302" s="14"/>
      <c r="AD302" s="14"/>
      <c r="AE302" s="14"/>
      <c r="AF302" s="14"/>
      <c r="AG302" s="14"/>
      <c r="AH302" s="14"/>
      <c r="AI302" s="14"/>
      <c r="AJ302" s="14"/>
      <c r="AK302" s="14"/>
      <c r="AL302" s="14"/>
      <c r="AM302" s="14"/>
      <c r="AN302" s="14"/>
      <c r="AO302" s="14"/>
      <c r="AP302" s="14"/>
      <c r="AQ302" s="14"/>
      <c r="AR302" s="14"/>
      <c r="AS302" s="14"/>
      <c r="AT302" s="14"/>
      <c r="AU302" s="14"/>
      <c r="AV302" s="14"/>
      <c r="AW302" s="14"/>
      <c r="AX302" s="14"/>
      <c r="AY302" s="14"/>
      <c r="AZ302" s="14"/>
      <c r="BA302" s="14"/>
      <c r="BB302" s="14"/>
      <c r="BC302" s="14"/>
      <c r="BD302" s="14"/>
      <c r="BE302" s="14"/>
      <c r="BF302" s="14"/>
      <c r="BG302" s="14"/>
      <c r="BH302" s="14"/>
      <c r="BI302" s="14"/>
      <c r="BJ302" s="14"/>
      <c r="BK302" s="14"/>
      <c r="BL302" s="14"/>
      <c r="BM302" s="14"/>
      <c r="BN302" s="14"/>
      <c r="BO302" s="14"/>
      <c r="BP302" s="14"/>
      <c r="BQ302" s="14"/>
      <c r="BR302" s="14"/>
      <c r="BS302" s="14"/>
      <c r="BT302" s="14"/>
      <c r="BU302" s="14"/>
      <c r="BV302" s="14"/>
      <c r="BW302" s="14"/>
      <c r="BX302" s="14"/>
      <c r="BY302" s="14"/>
      <c r="BZ302" s="14"/>
      <c r="CA302" s="14"/>
      <c r="CB302" s="14"/>
      <c r="CC302" s="14"/>
      <c r="CD302" s="14"/>
      <c r="CE302" s="14"/>
      <c r="CF302" s="14"/>
      <c r="CG302" s="14"/>
      <c r="CH302" s="14"/>
      <c r="CI302" s="14"/>
      <c r="CJ302" s="14"/>
      <c r="CK302" s="14"/>
      <c r="CL302" s="14"/>
      <c r="CM302" s="14"/>
      <c r="CN302" s="14"/>
      <c r="CO302" s="14"/>
      <c r="CP302" s="14"/>
      <c r="CQ302" s="14"/>
      <c r="CR302" s="14"/>
      <c r="CS302" s="14"/>
      <c r="CT302" s="14"/>
      <c r="CU302" s="14"/>
      <c r="CV302" s="14"/>
      <c r="CW302" s="14"/>
      <c r="CX302" s="14"/>
      <c r="CY302" s="14"/>
      <c r="CZ302" s="14"/>
      <c r="DA302" s="14"/>
      <c r="DB302" s="14"/>
      <c r="DC302" s="14"/>
      <c r="DD302" s="14"/>
      <c r="DE302" s="14"/>
      <c r="DF302" s="14"/>
      <c r="DG302" s="14"/>
      <c r="DH302" s="14"/>
      <c r="DI302" s="14"/>
      <c r="DJ302" s="14"/>
      <c r="DK302" s="14"/>
      <c r="DL302" s="14"/>
      <c r="DM302" s="14"/>
      <c r="DN302" s="14"/>
      <c r="DO302" s="14"/>
      <c r="DP302" s="14"/>
      <c r="DQ302" s="14"/>
      <c r="DR302" s="14"/>
      <c r="DS302" s="14"/>
      <c r="DT302" s="14"/>
      <c r="DU302" s="14"/>
      <c r="DV302" s="14"/>
      <c r="DW302" s="14"/>
      <c r="DX302" s="14"/>
      <c r="DY302" s="14"/>
      <c r="DZ302" s="14"/>
      <c r="EA302" s="14"/>
      <c r="EB302" s="14"/>
      <c r="EC302" s="14"/>
      <c r="ED302" s="14"/>
      <c r="EE302" s="14"/>
      <c r="EF302" s="14"/>
      <c r="EG302" s="14"/>
      <c r="EH302" s="14"/>
      <c r="EI302" s="14"/>
      <c r="EJ302" s="14"/>
      <c r="EK302" s="14"/>
      <c r="EL302" s="14"/>
      <c r="EM302" s="14"/>
      <c r="EN302" s="14"/>
      <c r="EO302" s="14"/>
      <c r="EP302" s="14"/>
      <c r="EQ302" s="14"/>
      <c r="ER302" s="14"/>
      <c r="ES302" s="14"/>
      <c r="ET302" s="14"/>
      <c r="EU302" s="14"/>
      <c r="EV302" s="14"/>
      <c r="EW302" s="14"/>
      <c r="EX302" s="14"/>
      <c r="EY302" s="14"/>
      <c r="EZ302" s="14"/>
      <c r="FA302" s="14"/>
      <c r="FB302" s="14"/>
      <c r="FC302" s="14"/>
      <c r="FD302" s="14"/>
      <c r="FE302" s="14"/>
      <c r="FF302" s="14"/>
      <c r="FG302" s="14"/>
      <c r="FH302" s="14"/>
      <c r="FI302" s="14"/>
      <c r="FJ302" s="14"/>
      <c r="FK302" s="14"/>
      <c r="FL302" s="14"/>
      <c r="FM302" s="14"/>
      <c r="FN302" s="14"/>
      <c r="FO302" s="14"/>
      <c r="FP302" s="14"/>
      <c r="FQ302" s="14"/>
      <c r="FR302" s="14"/>
      <c r="FS302" s="14"/>
      <c r="FT302" s="14"/>
      <c r="FU302" s="14"/>
      <c r="FV302" s="14"/>
      <c r="FW302" s="14"/>
      <c r="FX302" s="14"/>
      <c r="FY302" s="14"/>
      <c r="FZ302" s="14"/>
      <c r="GA302" s="14"/>
      <c r="GB302" s="14"/>
      <c r="GC302" s="14"/>
      <c r="GD302" s="14"/>
      <c r="GE302" s="14"/>
      <c r="GF302" s="14"/>
      <c r="GG302" s="14"/>
      <c r="GH302" s="14"/>
      <c r="GI302" s="14"/>
      <c r="GJ302" s="14"/>
      <c r="GK302" s="14"/>
      <c r="GL302" s="14"/>
      <c r="GM302" s="14"/>
      <c r="GN302" s="14"/>
      <c r="GO302" s="14"/>
      <c r="GP302" s="14"/>
      <c r="GQ302" s="14"/>
      <c r="GR302" s="14"/>
      <c r="GS302" s="14"/>
      <c r="GT302" s="14"/>
      <c r="GU302" s="14"/>
      <c r="GV302" s="14"/>
      <c r="GW302" s="14"/>
      <c r="GX302" s="14"/>
      <c r="GY302" s="14"/>
      <c r="GZ302" s="14"/>
      <c r="HA302" s="14"/>
      <c r="HB302" s="14"/>
      <c r="HC302" s="14"/>
      <c r="HD302" s="14"/>
      <c r="HE302" s="14"/>
      <c r="HF302" s="14"/>
      <c r="HG302" s="14"/>
      <c r="HH302" s="14"/>
      <c r="HI302" s="14"/>
      <c r="HJ302" s="14"/>
      <c r="HK302" s="14"/>
      <c r="HL302" s="14"/>
      <c r="HM302" s="14"/>
      <c r="HN302" s="14"/>
      <c r="HO302" s="14"/>
      <c r="HP302" s="14"/>
      <c r="HQ302" s="14"/>
      <c r="HR302" s="14"/>
      <c r="HS302" s="14"/>
      <c r="HT302" s="14"/>
      <c r="HU302" s="14"/>
      <c r="HV302" s="14"/>
      <c r="HW302" s="14"/>
      <c r="HX302" s="14"/>
      <c r="HY302" s="14"/>
      <c r="HZ302" s="14"/>
      <c r="IA302" s="14"/>
      <c r="IB302" s="14"/>
      <c r="IC302" s="14"/>
      <c r="ID302" s="14"/>
      <c r="IE302" s="14"/>
      <c r="IF302" s="14"/>
      <c r="IG302" s="14"/>
      <c r="IH302" s="14"/>
      <c r="II302" s="14"/>
      <c r="IJ302" s="14"/>
      <c r="IK302" s="14"/>
      <c r="IL302" s="14"/>
      <c r="IM302" s="14"/>
      <c r="IN302" s="14"/>
      <c r="IO302" s="14"/>
      <c r="IP302" s="14"/>
      <c r="IQ302" s="14"/>
      <c r="IR302" s="14"/>
      <c r="IS302" s="14"/>
      <c r="IT302" s="14"/>
      <c r="IU302" s="14"/>
      <c r="IV302" s="14"/>
      <c r="IW302" s="14"/>
      <c r="IX302" s="14"/>
      <c r="IY302" s="14"/>
      <c r="IZ302" s="14"/>
      <c r="JA302" s="14"/>
      <c r="JB302" s="14"/>
      <c r="JC302" s="14"/>
      <c r="JD302" s="14"/>
      <c r="JE302" s="14"/>
      <c r="JF302" s="14"/>
      <c r="JG302" s="14"/>
      <c r="JH302" s="14"/>
      <c r="JI302" s="14"/>
      <c r="JJ302" s="14"/>
      <c r="JK302" s="14"/>
      <c r="JL302" s="14"/>
      <c r="JM302" s="14"/>
      <c r="JN302" s="14"/>
      <c r="JO302" s="14"/>
      <c r="JP302" s="14"/>
      <c r="JQ302" s="14"/>
      <c r="JR302" s="14"/>
      <c r="JS302" s="14"/>
      <c r="JT302" s="14"/>
      <c r="JU302" s="14"/>
      <c r="JV302" s="14"/>
      <c r="JW302" s="14"/>
      <c r="JX302" s="14"/>
      <c r="JY302" s="14"/>
      <c r="JZ302" s="14"/>
      <c r="KA302" s="14"/>
      <c r="KB302" s="14"/>
      <c r="KC302" s="14"/>
      <c r="KD302" s="14"/>
      <c r="KE302" s="14"/>
      <c r="KF302" s="14"/>
      <c r="KG302" s="14"/>
      <c r="KH302" s="14"/>
      <c r="KI302" s="14"/>
      <c r="KJ302" s="14"/>
      <c r="KK302" s="14"/>
      <c r="KL302" s="14"/>
      <c r="KM302" s="14"/>
      <c r="KN302" s="14"/>
      <c r="KO302" s="14"/>
      <c r="KP302" s="14"/>
      <c r="KQ302" s="14"/>
      <c r="KR302" s="14"/>
      <c r="KS302" s="14"/>
      <c r="KT302" s="14"/>
      <c r="KU302" s="14"/>
      <c r="KV302" s="14"/>
      <c r="KW302" s="14"/>
      <c r="KX302" s="14"/>
      <c r="KY302" s="14"/>
      <c r="KZ302" s="14"/>
      <c r="LA302" s="14"/>
      <c r="LB302" s="14"/>
      <c r="LC302" s="14"/>
      <c r="LD302" s="14"/>
      <c r="LE302" s="14"/>
      <c r="LF302" s="14"/>
      <c r="LG302" s="14"/>
      <c r="LH302" s="14"/>
      <c r="LI302" s="14"/>
      <c r="LJ302" s="14"/>
      <c r="LK302" s="14"/>
      <c r="LL302" s="14"/>
      <c r="LM302" s="14"/>
      <c r="LN302" s="14"/>
      <c r="LO302" s="14"/>
      <c r="LP302" s="14"/>
      <c r="LQ302" s="14"/>
      <c r="LR302" s="14"/>
      <c r="LS302" s="14"/>
      <c r="LT302" s="14"/>
      <c r="LU302" s="14"/>
      <c r="LV302" s="14"/>
      <c r="LW302" s="14"/>
      <c r="LX302" s="14"/>
      <c r="LY302" s="14"/>
      <c r="LZ302" s="14"/>
      <c r="MA302" s="14"/>
      <c r="MB302" s="14"/>
      <c r="MC302" s="14"/>
      <c r="MD302" s="14"/>
      <c r="ME302" s="14"/>
      <c r="MF302" s="14"/>
      <c r="MG302" s="14"/>
      <c r="MH302" s="14"/>
      <c r="MI302" s="14"/>
      <c r="MJ302" s="14"/>
      <c r="MK302" s="14"/>
      <c r="ML302" s="14"/>
      <c r="MM302" s="14"/>
      <c r="MN302" s="14"/>
      <c r="MO302" s="14"/>
      <c r="MP302" s="14"/>
      <c r="MQ302" s="14"/>
      <c r="MR302" s="14"/>
      <c r="MS302" s="14"/>
      <c r="MT302" s="14"/>
      <c r="MU302" s="14"/>
      <c r="MV302" s="14"/>
      <c r="MW302" s="14"/>
      <c r="MX302" s="14"/>
      <c r="MY302" s="14"/>
      <c r="MZ302" s="14"/>
      <c r="NA302" s="14"/>
      <c r="NB302" s="14"/>
      <c r="NC302" s="14"/>
      <c r="ND302" s="14"/>
      <c r="NE302" s="14"/>
      <c r="NF302" s="14"/>
      <c r="NG302" s="14"/>
      <c r="NH302" s="14"/>
      <c r="NI302" s="14"/>
      <c r="NJ302" s="14"/>
      <c r="NK302" s="14"/>
      <c r="NL302" s="14"/>
      <c r="NM302" s="14"/>
      <c r="NN302" s="14"/>
      <c r="NO302" s="14"/>
      <c r="NP302" s="14"/>
      <c r="NQ302" s="14"/>
      <c r="NR302" s="14"/>
      <c r="NS302" s="14"/>
      <c r="NT302" s="14"/>
      <c r="NU302" s="14"/>
      <c r="NV302" s="14"/>
      <c r="NW302" s="14"/>
      <c r="NX302" s="14"/>
      <c r="NY302" s="14"/>
      <c r="NZ302" s="14"/>
      <c r="OA302" s="14"/>
      <c r="OB302" s="14"/>
      <c r="OC302" s="14"/>
      <c r="OD302" s="14"/>
      <c r="OE302" s="14"/>
      <c r="OF302" s="14"/>
      <c r="OG302" s="14"/>
      <c r="OH302" s="14"/>
      <c r="OI302" s="14"/>
      <c r="OJ302" s="14"/>
      <c r="OK302" s="14"/>
      <c r="OL302" s="14"/>
      <c r="OM302" s="14"/>
      <c r="ON302" s="14"/>
      <c r="OO302" s="14"/>
      <c r="OP302" s="14"/>
      <c r="OQ302" s="14"/>
      <c r="OR302" s="14"/>
      <c r="OS302" s="14"/>
      <c r="OT302" s="14"/>
      <c r="OU302" s="14"/>
      <c r="OV302" s="14"/>
      <c r="OW302" s="14"/>
      <c r="OX302" s="14"/>
      <c r="OY302" s="14"/>
      <c r="OZ302" s="14"/>
      <c r="PA302" s="14"/>
      <c r="PB302" s="14"/>
      <c r="PC302" s="14"/>
      <c r="PD302" s="14"/>
      <c r="PE302" s="14"/>
      <c r="PF302" s="14"/>
      <c r="PG302" s="14"/>
      <c r="PH302" s="14"/>
      <c r="PI302" s="14"/>
      <c r="PJ302" s="14"/>
      <c r="PK302" s="14"/>
      <c r="PL302" s="14"/>
      <c r="PM302" s="14"/>
      <c r="PN302" s="14"/>
      <c r="PO302" s="14"/>
      <c r="PP302" s="14"/>
      <c r="PQ302" s="14"/>
      <c r="PR302" s="14"/>
      <c r="PS302" s="14"/>
      <c r="PT302" s="14"/>
      <c r="PU302" s="14"/>
      <c r="PV302" s="14"/>
      <c r="PW302" s="14"/>
      <c r="PX302" s="14"/>
      <c r="PY302" s="14"/>
      <c r="PZ302" s="14"/>
      <c r="QA302" s="14"/>
      <c r="QB302" s="14"/>
      <c r="QC302" s="14"/>
      <c r="QD302" s="14"/>
      <c r="QE302" s="14"/>
      <c r="QF302" s="14"/>
      <c r="QG302" s="14"/>
      <c r="QH302" s="14"/>
      <c r="QI302" s="14"/>
      <c r="QJ302" s="14"/>
      <c r="QK302" s="14"/>
      <c r="QL302" s="14"/>
      <c r="QM302" s="14"/>
      <c r="QN302" s="14"/>
      <c r="QO302" s="14"/>
      <c r="QP302" s="14"/>
      <c r="QQ302" s="14"/>
      <c r="QR302" s="14"/>
      <c r="QS302" s="14"/>
      <c r="QT302" s="14"/>
      <c r="QU302" s="14"/>
      <c r="QV302" s="14"/>
      <c r="QW302" s="14"/>
      <c r="QX302" s="14"/>
      <c r="QY302" s="14"/>
      <c r="QZ302" s="14"/>
      <c r="RA302" s="14"/>
      <c r="RB302" s="14"/>
      <c r="RC302" s="14"/>
      <c r="RD302" s="14"/>
      <c r="RE302" s="14"/>
      <c r="RF302" s="14"/>
      <c r="RG302" s="14"/>
      <c r="RH302" s="14"/>
      <c r="RI302" s="14"/>
      <c r="RJ302" s="14"/>
      <c r="RK302" s="14"/>
      <c r="RL302" s="14"/>
      <c r="RM302" s="14"/>
      <c r="RN302" s="14"/>
      <c r="RO302" s="14"/>
      <c r="RP302" s="14"/>
      <c r="RQ302" s="14"/>
      <c r="RR302" s="14"/>
      <c r="RS302" s="14"/>
      <c r="RT302" s="14"/>
      <c r="RU302" s="14"/>
      <c r="RV302" s="14"/>
      <c r="RW302" s="14"/>
      <c r="RX302" s="14"/>
      <c r="RY302" s="14"/>
      <c r="RZ302" s="14"/>
      <c r="SA302" s="14"/>
      <c r="SB302" s="14"/>
      <c r="SC302" s="14"/>
      <c r="SD302" s="14"/>
      <c r="SE302" s="14"/>
      <c r="SF302" s="14"/>
      <c r="SG302" s="14"/>
      <c r="SH302" s="14"/>
      <c r="SI302" s="14"/>
      <c r="SJ302" s="14"/>
      <c r="SK302" s="14"/>
      <c r="SL302" s="14"/>
      <c r="SM302" s="14"/>
      <c r="SN302" s="14"/>
      <c r="SO302" s="14"/>
      <c r="SP302" s="14"/>
      <c r="SQ302" s="14"/>
      <c r="SR302" s="14"/>
      <c r="SS302" s="14"/>
      <c r="ST302" s="14"/>
      <c r="SU302" s="14"/>
      <c r="SV302" s="14"/>
      <c r="SW302" s="14"/>
      <c r="SX302" s="14"/>
      <c r="SY302" s="14"/>
      <c r="SZ302" s="14"/>
      <c r="TA302" s="14"/>
      <c r="TB302" s="14"/>
      <c r="TC302" s="14"/>
      <c r="TD302" s="14"/>
      <c r="TE302" s="14"/>
      <c r="TF302" s="14"/>
      <c r="TG302" s="14"/>
      <c r="TH302" s="14"/>
      <c r="TI302" s="14"/>
      <c r="TJ302" s="14"/>
      <c r="TK302" s="14"/>
      <c r="TL302" s="14"/>
      <c r="TM302" s="14"/>
      <c r="TN302" s="14"/>
      <c r="TO302" s="14"/>
      <c r="TP302" s="14"/>
      <c r="TQ302" s="14"/>
      <c r="TR302" s="14"/>
      <c r="TS302" s="14"/>
      <c r="TT302" s="14"/>
      <c r="TU302" s="14"/>
      <c r="TV302" s="14"/>
      <c r="TW302" s="14"/>
      <c r="TX302" s="14"/>
      <c r="TY302" s="14"/>
      <c r="TZ302" s="14"/>
      <c r="UA302" s="14"/>
      <c r="UB302" s="14"/>
      <c r="UC302" s="14"/>
      <c r="UD302" s="14"/>
      <c r="UE302" s="14"/>
      <c r="UF302" s="14"/>
      <c r="UG302" s="14"/>
      <c r="UH302" s="14"/>
      <c r="UI302" s="14"/>
      <c r="UJ302" s="14"/>
      <c r="UK302" s="14"/>
      <c r="UL302" s="14"/>
      <c r="UM302" s="14"/>
      <c r="UN302" s="14"/>
      <c r="UO302" s="14"/>
      <c r="UP302" s="14"/>
    </row>
    <row r="303" spans="1:562" s="14" customFormat="1" ht="14.25" hidden="1" customHeight="1">
      <c r="A303" s="7"/>
      <c r="B303" s="75"/>
      <c r="C303" s="8" t="e">
        <v>#N/A</v>
      </c>
      <c r="D303" s="53" t="s">
        <v>621</v>
      </c>
      <c r="AA303" s="53"/>
    </row>
    <row r="304" spans="1:562" s="14" customFormat="1" ht="14.25" hidden="1" customHeight="1">
      <c r="A304" s="7"/>
      <c r="B304" s="75"/>
      <c r="C304" s="8" t="e">
        <v>#N/A</v>
      </c>
      <c r="D304" s="14" t="s">
        <v>621</v>
      </c>
    </row>
    <row r="305" spans="1:562" s="14" customFormat="1" ht="14.25" hidden="1" customHeight="1">
      <c r="A305" s="7"/>
      <c r="B305" s="75"/>
      <c r="C305" s="8" t="e">
        <v>#N/A</v>
      </c>
      <c r="D305" s="14" t="s">
        <v>621</v>
      </c>
    </row>
    <row r="306" spans="1:562" s="11" customFormat="1" ht="14.25" hidden="1" customHeight="1">
      <c r="A306" s="7"/>
      <c r="B306" s="75"/>
      <c r="C306" s="8" t="e">
        <v>#N/A</v>
      </c>
      <c r="D306" s="14" t="s">
        <v>621</v>
      </c>
      <c r="E306" s="14"/>
      <c r="F306" s="14"/>
      <c r="G306" s="14"/>
      <c r="H306" s="14"/>
      <c r="I306" s="14"/>
      <c r="J306" s="14"/>
      <c r="K306" s="14"/>
      <c r="L306" s="14"/>
      <c r="M306" s="14"/>
      <c r="N306" s="14"/>
      <c r="O306" s="14"/>
      <c r="P306" s="14"/>
      <c r="Q306" s="14"/>
      <c r="R306" s="14"/>
      <c r="S306" s="14"/>
      <c r="T306" s="14"/>
      <c r="U306" s="14"/>
      <c r="V306" s="14"/>
      <c r="W306" s="14"/>
      <c r="X306" s="14"/>
      <c r="Y306" s="14"/>
      <c r="Z306" s="14"/>
      <c r="AA306" s="14"/>
      <c r="AB306" s="14"/>
      <c r="AC306" s="14"/>
      <c r="AD306" s="14"/>
      <c r="AE306" s="14"/>
      <c r="AF306" s="14"/>
      <c r="AG306" s="14"/>
      <c r="AH306" s="14"/>
      <c r="AI306" s="14"/>
      <c r="AJ306" s="14"/>
      <c r="AK306" s="14"/>
      <c r="AL306" s="14"/>
      <c r="AM306" s="14"/>
      <c r="AN306" s="14"/>
      <c r="AO306" s="14"/>
      <c r="AP306" s="14"/>
      <c r="AQ306" s="14"/>
      <c r="AR306" s="14"/>
      <c r="AS306" s="14"/>
      <c r="AT306" s="14"/>
      <c r="AU306" s="14"/>
      <c r="AV306" s="14"/>
      <c r="AW306" s="14"/>
      <c r="AX306" s="14"/>
      <c r="AY306" s="14"/>
      <c r="AZ306" s="14"/>
      <c r="BA306" s="14"/>
      <c r="BB306" s="14"/>
      <c r="BC306" s="14"/>
      <c r="BD306" s="14"/>
      <c r="BE306" s="14"/>
      <c r="BF306" s="14"/>
      <c r="BG306" s="14"/>
      <c r="BH306" s="14"/>
      <c r="BI306" s="14"/>
      <c r="BJ306" s="14"/>
      <c r="BK306" s="14"/>
      <c r="BL306" s="14"/>
      <c r="BM306" s="14"/>
      <c r="BN306" s="14"/>
      <c r="BO306" s="14"/>
      <c r="BP306" s="14"/>
      <c r="BQ306" s="14"/>
      <c r="BR306" s="14"/>
      <c r="BS306" s="14"/>
      <c r="BT306" s="14"/>
      <c r="BU306" s="14"/>
      <c r="BV306" s="14"/>
      <c r="BW306" s="14"/>
      <c r="BX306" s="14"/>
      <c r="BY306" s="14"/>
      <c r="BZ306" s="14"/>
      <c r="CA306" s="14"/>
      <c r="CB306" s="14"/>
      <c r="CC306" s="14"/>
      <c r="CD306" s="14"/>
      <c r="CE306" s="14"/>
      <c r="CF306" s="14"/>
      <c r="CG306" s="14"/>
      <c r="CH306" s="14"/>
      <c r="CI306" s="14"/>
      <c r="CJ306" s="14"/>
      <c r="CK306" s="14"/>
      <c r="CL306" s="14"/>
      <c r="CM306" s="14"/>
      <c r="CN306" s="14"/>
      <c r="CO306" s="14"/>
      <c r="CP306" s="14"/>
      <c r="CQ306" s="14"/>
      <c r="CR306" s="14"/>
      <c r="CS306" s="14"/>
      <c r="CT306" s="14"/>
      <c r="CU306" s="14"/>
      <c r="CV306" s="14"/>
      <c r="CW306" s="14"/>
      <c r="CX306" s="14"/>
      <c r="CY306" s="14"/>
      <c r="CZ306" s="14"/>
      <c r="DA306" s="14"/>
      <c r="DB306" s="14"/>
      <c r="DC306" s="14"/>
      <c r="DD306" s="14"/>
      <c r="DE306" s="14"/>
      <c r="DF306" s="14"/>
      <c r="DG306" s="14"/>
      <c r="DH306" s="14"/>
      <c r="DI306" s="14"/>
      <c r="DJ306" s="14"/>
      <c r="DK306" s="14"/>
      <c r="DL306" s="14"/>
      <c r="DM306" s="14"/>
      <c r="DN306" s="14"/>
      <c r="DO306" s="14"/>
      <c r="DP306" s="14"/>
      <c r="DQ306" s="14"/>
      <c r="DR306" s="14"/>
      <c r="DS306" s="14"/>
      <c r="DT306" s="14"/>
      <c r="DU306" s="14"/>
      <c r="DV306" s="14"/>
      <c r="DW306" s="14"/>
      <c r="DX306" s="14"/>
      <c r="DY306" s="14"/>
      <c r="DZ306" s="14"/>
      <c r="EA306" s="14"/>
      <c r="EB306" s="14"/>
      <c r="EC306" s="14"/>
      <c r="ED306" s="14"/>
      <c r="EE306" s="14"/>
      <c r="EF306" s="14"/>
      <c r="EG306" s="14"/>
      <c r="EH306" s="14"/>
      <c r="EI306" s="14"/>
      <c r="EJ306" s="14"/>
      <c r="EK306" s="14"/>
      <c r="EL306" s="14"/>
      <c r="EM306" s="14"/>
      <c r="EN306" s="14"/>
      <c r="EO306" s="14"/>
      <c r="EP306" s="14"/>
      <c r="EQ306" s="14"/>
      <c r="ER306" s="14"/>
      <c r="ES306" s="14"/>
      <c r="ET306" s="14"/>
      <c r="EU306" s="14"/>
      <c r="EV306" s="14"/>
      <c r="EW306" s="14"/>
      <c r="EX306" s="14"/>
      <c r="EY306" s="14"/>
      <c r="EZ306" s="14"/>
      <c r="FA306" s="14"/>
      <c r="FB306" s="14"/>
      <c r="FC306" s="14"/>
      <c r="FD306" s="14"/>
      <c r="FE306" s="14"/>
      <c r="FF306" s="14"/>
      <c r="FG306" s="14"/>
      <c r="FH306" s="14"/>
      <c r="FI306" s="14"/>
      <c r="FJ306" s="14"/>
      <c r="FK306" s="14"/>
      <c r="FL306" s="14"/>
      <c r="FM306" s="14"/>
      <c r="FN306" s="14"/>
      <c r="FO306" s="14"/>
      <c r="FP306" s="14"/>
      <c r="FQ306" s="14"/>
      <c r="FR306" s="14"/>
      <c r="FS306" s="14"/>
      <c r="FT306" s="14"/>
      <c r="FU306" s="14"/>
      <c r="FV306" s="14"/>
      <c r="FW306" s="14"/>
      <c r="FX306" s="14"/>
      <c r="FY306" s="14"/>
      <c r="FZ306" s="14"/>
      <c r="GA306" s="14"/>
      <c r="GB306" s="14"/>
      <c r="GC306" s="14"/>
      <c r="GD306" s="14"/>
      <c r="GE306" s="14"/>
      <c r="GF306" s="14"/>
      <c r="GG306" s="14"/>
      <c r="GH306" s="14"/>
      <c r="GI306" s="14"/>
      <c r="GJ306" s="14"/>
      <c r="GK306" s="14"/>
      <c r="GL306" s="14"/>
      <c r="GM306" s="14"/>
      <c r="GN306" s="14"/>
      <c r="GO306" s="14"/>
      <c r="GP306" s="14"/>
      <c r="GQ306" s="14"/>
      <c r="GR306" s="14"/>
      <c r="GS306" s="14"/>
      <c r="GT306" s="14"/>
      <c r="GU306" s="14"/>
      <c r="GV306" s="14"/>
      <c r="GW306" s="14"/>
      <c r="GX306" s="14"/>
      <c r="GY306" s="14"/>
      <c r="GZ306" s="14"/>
      <c r="HA306" s="14"/>
      <c r="HB306" s="14"/>
      <c r="HC306" s="14"/>
      <c r="HD306" s="14"/>
      <c r="HE306" s="14"/>
      <c r="HF306" s="14"/>
      <c r="HG306" s="14"/>
      <c r="HH306" s="14"/>
      <c r="HI306" s="14"/>
      <c r="HJ306" s="14"/>
      <c r="HK306" s="14"/>
      <c r="HL306" s="14"/>
      <c r="HM306" s="14"/>
      <c r="HN306" s="14"/>
      <c r="HO306" s="14"/>
      <c r="HP306" s="14"/>
      <c r="HQ306" s="14"/>
      <c r="HR306" s="14"/>
      <c r="HS306" s="14"/>
      <c r="HT306" s="14"/>
      <c r="HU306" s="14"/>
      <c r="HV306" s="14"/>
      <c r="HW306" s="14"/>
      <c r="HX306" s="14"/>
      <c r="HY306" s="14"/>
      <c r="HZ306" s="14"/>
      <c r="IA306" s="14"/>
      <c r="IB306" s="14"/>
      <c r="IC306" s="14"/>
      <c r="ID306" s="14"/>
      <c r="IE306" s="14"/>
      <c r="IF306" s="14"/>
      <c r="IG306" s="14"/>
      <c r="IH306" s="14"/>
      <c r="II306" s="14"/>
      <c r="IJ306" s="14"/>
      <c r="IK306" s="14"/>
      <c r="IL306" s="14"/>
      <c r="IM306" s="14"/>
      <c r="IN306" s="14"/>
      <c r="IO306" s="14"/>
      <c r="IP306" s="14"/>
      <c r="IQ306" s="14"/>
      <c r="IR306" s="14"/>
      <c r="IS306" s="14"/>
      <c r="IT306" s="14"/>
      <c r="IU306" s="14"/>
      <c r="IV306" s="14"/>
      <c r="IW306" s="14"/>
      <c r="IX306" s="14"/>
      <c r="IY306" s="14"/>
      <c r="IZ306" s="14"/>
      <c r="JA306" s="14"/>
      <c r="JB306" s="14"/>
      <c r="JC306" s="14"/>
      <c r="JD306" s="14"/>
      <c r="JE306" s="14"/>
      <c r="JF306" s="14"/>
      <c r="JG306" s="14"/>
      <c r="JH306" s="14"/>
      <c r="JI306" s="14"/>
      <c r="JJ306" s="14"/>
      <c r="JK306" s="14"/>
      <c r="JL306" s="14"/>
      <c r="JM306" s="14"/>
      <c r="JN306" s="14"/>
      <c r="JO306" s="14"/>
      <c r="JP306" s="14"/>
      <c r="JQ306" s="14"/>
      <c r="JR306" s="14"/>
      <c r="JS306" s="14"/>
      <c r="JT306" s="14"/>
      <c r="JU306" s="14"/>
      <c r="JV306" s="14"/>
      <c r="JW306" s="14"/>
      <c r="JX306" s="14"/>
      <c r="JY306" s="14"/>
      <c r="JZ306" s="14"/>
      <c r="KA306" s="14"/>
      <c r="KB306" s="14"/>
      <c r="KC306" s="14"/>
      <c r="KD306" s="14"/>
      <c r="KE306" s="14"/>
      <c r="KF306" s="14"/>
      <c r="KG306" s="14"/>
      <c r="KH306" s="14"/>
      <c r="KI306" s="14"/>
      <c r="KJ306" s="14"/>
      <c r="KK306" s="14"/>
      <c r="KL306" s="14"/>
      <c r="KM306" s="14"/>
      <c r="KN306" s="14"/>
      <c r="KO306" s="14"/>
      <c r="KP306" s="14"/>
      <c r="KQ306" s="14"/>
      <c r="KR306" s="14"/>
      <c r="KS306" s="14"/>
      <c r="KT306" s="14"/>
      <c r="KU306" s="14"/>
      <c r="KV306" s="14"/>
      <c r="KW306" s="14"/>
      <c r="KX306" s="14"/>
      <c r="KY306" s="14"/>
      <c r="KZ306" s="14"/>
      <c r="LA306" s="14"/>
      <c r="LB306" s="14"/>
      <c r="LC306" s="14"/>
      <c r="LD306" s="14"/>
      <c r="LE306" s="14"/>
      <c r="LF306" s="14"/>
      <c r="LG306" s="14"/>
      <c r="LH306" s="14"/>
      <c r="LI306" s="14"/>
      <c r="LJ306" s="14"/>
      <c r="LK306" s="14"/>
      <c r="LL306" s="14"/>
      <c r="LM306" s="14"/>
      <c r="LN306" s="14"/>
      <c r="LO306" s="14"/>
      <c r="LP306" s="14"/>
      <c r="LQ306" s="14"/>
      <c r="LR306" s="14"/>
      <c r="LS306" s="14"/>
      <c r="LT306" s="14"/>
      <c r="LU306" s="14"/>
      <c r="LV306" s="14"/>
      <c r="LW306" s="14"/>
      <c r="LX306" s="14"/>
      <c r="LY306" s="14"/>
      <c r="LZ306" s="14"/>
      <c r="MA306" s="14"/>
      <c r="MB306" s="14"/>
      <c r="MC306" s="14"/>
      <c r="MD306" s="14"/>
      <c r="ME306" s="14"/>
      <c r="MF306" s="14"/>
      <c r="MG306" s="14"/>
      <c r="MH306" s="14"/>
      <c r="MI306" s="14"/>
      <c r="MJ306" s="14"/>
      <c r="MK306" s="14"/>
      <c r="ML306" s="14"/>
      <c r="MM306" s="14"/>
      <c r="MN306" s="14"/>
      <c r="MO306" s="14"/>
      <c r="MP306" s="14"/>
      <c r="MQ306" s="14"/>
      <c r="MR306" s="14"/>
      <c r="MS306" s="14"/>
      <c r="MT306" s="14"/>
      <c r="MU306" s="14"/>
      <c r="MV306" s="14"/>
      <c r="MW306" s="14"/>
      <c r="MX306" s="14"/>
      <c r="MY306" s="14"/>
      <c r="MZ306" s="14"/>
      <c r="NA306" s="14"/>
      <c r="NB306" s="14"/>
      <c r="NC306" s="14"/>
      <c r="ND306" s="14"/>
      <c r="NE306" s="14"/>
      <c r="NF306" s="14"/>
      <c r="NG306" s="14"/>
      <c r="NH306" s="14"/>
      <c r="NI306" s="14"/>
      <c r="NJ306" s="14"/>
      <c r="NK306" s="14"/>
      <c r="NL306" s="14"/>
      <c r="NM306" s="14"/>
      <c r="NN306" s="14"/>
      <c r="NO306" s="14"/>
      <c r="NP306" s="14"/>
      <c r="NQ306" s="14"/>
      <c r="NR306" s="14"/>
      <c r="NS306" s="14"/>
      <c r="NT306" s="14"/>
      <c r="NU306" s="14"/>
      <c r="NV306" s="14"/>
      <c r="NW306" s="14"/>
      <c r="NX306" s="14"/>
      <c r="NY306" s="14"/>
      <c r="NZ306" s="14"/>
      <c r="OA306" s="14"/>
      <c r="OB306" s="14"/>
      <c r="OC306" s="14"/>
      <c r="OD306" s="14"/>
      <c r="OE306" s="14"/>
      <c r="OF306" s="14"/>
      <c r="OG306" s="14"/>
      <c r="OH306" s="14"/>
      <c r="OI306" s="14"/>
      <c r="OJ306" s="14"/>
      <c r="OK306" s="14"/>
      <c r="OL306" s="14"/>
      <c r="OM306" s="14"/>
      <c r="ON306" s="14"/>
      <c r="OO306" s="14"/>
      <c r="OP306" s="14"/>
      <c r="OQ306" s="14"/>
      <c r="OR306" s="14"/>
      <c r="OS306" s="14"/>
      <c r="OT306" s="14"/>
      <c r="OU306" s="14"/>
      <c r="OV306" s="14"/>
      <c r="OW306" s="14"/>
      <c r="OX306" s="14"/>
      <c r="OY306" s="14"/>
      <c r="OZ306" s="14"/>
      <c r="PA306" s="14"/>
      <c r="PB306" s="14"/>
      <c r="PC306" s="14"/>
      <c r="PD306" s="14"/>
      <c r="PE306" s="14"/>
      <c r="PF306" s="14"/>
      <c r="PG306" s="14"/>
      <c r="PH306" s="14"/>
      <c r="PI306" s="14"/>
      <c r="PJ306" s="14"/>
      <c r="PK306" s="14"/>
      <c r="PL306" s="14"/>
      <c r="PM306" s="14"/>
      <c r="PN306" s="14"/>
      <c r="PO306" s="14"/>
      <c r="PP306" s="14"/>
      <c r="PQ306" s="14"/>
      <c r="PR306" s="14"/>
      <c r="PS306" s="14"/>
      <c r="PT306" s="14"/>
      <c r="PU306" s="14"/>
      <c r="PV306" s="14"/>
      <c r="PW306" s="14"/>
      <c r="PX306" s="14"/>
      <c r="PY306" s="14"/>
      <c r="PZ306" s="14"/>
      <c r="QA306" s="14"/>
      <c r="QB306" s="14"/>
      <c r="QC306" s="14"/>
      <c r="QD306" s="14"/>
      <c r="QE306" s="14"/>
      <c r="QF306" s="14"/>
      <c r="QG306" s="14"/>
      <c r="QH306" s="14"/>
      <c r="QI306" s="14"/>
      <c r="QJ306" s="14"/>
      <c r="QK306" s="14"/>
      <c r="QL306" s="14"/>
      <c r="QM306" s="14"/>
      <c r="QN306" s="14"/>
      <c r="QO306" s="14"/>
      <c r="QP306" s="14"/>
      <c r="QQ306" s="14"/>
      <c r="QR306" s="14"/>
      <c r="QS306" s="14"/>
      <c r="QT306" s="14"/>
      <c r="QU306" s="14"/>
      <c r="QV306" s="14"/>
      <c r="QW306" s="14"/>
      <c r="QX306" s="14"/>
      <c r="QY306" s="14"/>
      <c r="QZ306" s="14"/>
      <c r="RA306" s="14"/>
      <c r="RB306" s="14"/>
      <c r="RC306" s="14"/>
      <c r="RD306" s="14"/>
      <c r="RE306" s="14"/>
      <c r="RF306" s="14"/>
      <c r="RG306" s="14"/>
      <c r="RH306" s="14"/>
      <c r="RI306" s="14"/>
      <c r="RJ306" s="14"/>
      <c r="RK306" s="14"/>
      <c r="RL306" s="14"/>
      <c r="RM306" s="14"/>
      <c r="RN306" s="14"/>
      <c r="RO306" s="14"/>
      <c r="RP306" s="14"/>
      <c r="RQ306" s="14"/>
      <c r="RR306" s="14"/>
      <c r="RS306" s="14"/>
      <c r="RT306" s="14"/>
      <c r="RU306" s="14"/>
      <c r="RV306" s="14"/>
      <c r="RW306" s="14"/>
      <c r="RX306" s="14"/>
      <c r="RY306" s="14"/>
      <c r="RZ306" s="14"/>
      <c r="SA306" s="14"/>
      <c r="SB306" s="14"/>
      <c r="SC306" s="14"/>
      <c r="SD306" s="14"/>
      <c r="SE306" s="14"/>
      <c r="SF306" s="14"/>
      <c r="SG306" s="14"/>
      <c r="SH306" s="14"/>
      <c r="SI306" s="14"/>
      <c r="SJ306" s="14"/>
      <c r="SK306" s="14"/>
      <c r="SL306" s="14"/>
      <c r="SM306" s="14"/>
      <c r="SN306" s="14"/>
      <c r="SO306" s="14"/>
      <c r="SP306" s="14"/>
      <c r="SQ306" s="14"/>
      <c r="SR306" s="14"/>
      <c r="SS306" s="14"/>
      <c r="ST306" s="14"/>
      <c r="SU306" s="14"/>
      <c r="SV306" s="14"/>
      <c r="SW306" s="14"/>
      <c r="SX306" s="14"/>
      <c r="SY306" s="14"/>
      <c r="SZ306" s="14"/>
      <c r="TA306" s="14"/>
      <c r="TB306" s="14"/>
      <c r="TC306" s="14"/>
      <c r="TD306" s="14"/>
      <c r="TE306" s="14"/>
      <c r="TF306" s="14"/>
      <c r="TG306" s="14"/>
      <c r="TH306" s="14"/>
      <c r="TI306" s="14"/>
      <c r="TJ306" s="14"/>
      <c r="TK306" s="14"/>
      <c r="TL306" s="14"/>
      <c r="TM306" s="14"/>
      <c r="TN306" s="14"/>
      <c r="TO306" s="14"/>
      <c r="TP306" s="14"/>
      <c r="TQ306" s="14"/>
      <c r="TR306" s="14"/>
      <c r="TS306" s="14"/>
      <c r="TT306" s="14"/>
      <c r="TU306" s="14"/>
      <c r="TV306" s="14"/>
      <c r="TW306" s="14"/>
      <c r="TX306" s="14"/>
      <c r="TY306" s="14"/>
      <c r="TZ306" s="14"/>
      <c r="UA306" s="14"/>
      <c r="UB306" s="14"/>
      <c r="UC306" s="14"/>
      <c r="UD306" s="14"/>
      <c r="UE306" s="14"/>
      <c r="UF306" s="14"/>
      <c r="UG306" s="14"/>
      <c r="UH306" s="14"/>
      <c r="UI306" s="14"/>
      <c r="UJ306" s="14"/>
      <c r="UK306" s="14"/>
      <c r="UL306" s="14"/>
      <c r="UM306" s="14"/>
      <c r="UN306" s="14"/>
      <c r="UO306" s="14"/>
      <c r="UP306" s="14"/>
    </row>
    <row r="307" spans="1:562" s="14" customFormat="1" ht="14.25" hidden="1" customHeight="1">
      <c r="A307" s="7"/>
      <c r="B307" s="78"/>
      <c r="C307" s="8" t="e">
        <v>#N/A</v>
      </c>
      <c r="D307" s="14" t="s">
        <v>621</v>
      </c>
    </row>
    <row r="308" spans="1:562" ht="13.95" customHeight="1" collapsed="1">
      <c r="A308" s="103" t="s">
        <v>160</v>
      </c>
      <c r="B308" s="111" t="s">
        <v>219</v>
      </c>
      <c r="C308" s="105" t="s">
        <v>538</v>
      </c>
      <c r="D308" s="106" t="s">
        <v>621</v>
      </c>
      <c r="E308" s="107" t="s">
        <v>179</v>
      </c>
      <c r="F308" s="108"/>
      <c r="G308" s="108"/>
      <c r="H308" s="109"/>
      <c r="I308" s="109"/>
      <c r="J308" s="109"/>
      <c r="K308" s="109"/>
      <c r="L308" s="108"/>
      <c r="M308" s="108"/>
      <c r="N308" s="108"/>
      <c r="O308" s="108"/>
      <c r="P308" s="108"/>
      <c r="Q308" s="108"/>
      <c r="R308" s="108"/>
      <c r="S308" s="108"/>
      <c r="T308" s="108"/>
      <c r="U308" s="108"/>
      <c r="V308" s="108"/>
      <c r="W308" s="108"/>
      <c r="X308" s="108"/>
      <c r="Y308" s="108"/>
      <c r="Z308" s="108"/>
      <c r="AA308" s="110">
        <v>3000</v>
      </c>
    </row>
    <row r="309" spans="1:562" s="14" customFormat="1" ht="14.25" hidden="1" customHeight="1">
      <c r="A309" s="7"/>
      <c r="B309" s="76"/>
      <c r="C309" s="8" t="e">
        <v>#N/A</v>
      </c>
      <c r="D309" s="14" t="s">
        <v>621</v>
      </c>
    </row>
    <row r="310" spans="1:562" s="11" customFormat="1" ht="14.25" hidden="1" customHeight="1">
      <c r="A310" s="7"/>
      <c r="B310" s="75"/>
      <c r="C310" s="8" t="e">
        <v>#N/A</v>
      </c>
      <c r="D310" s="14" t="s">
        <v>621</v>
      </c>
      <c r="E310" s="14"/>
      <c r="F310" s="14"/>
      <c r="G310" s="14"/>
      <c r="H310" s="14"/>
      <c r="I310" s="14"/>
      <c r="J310" s="14"/>
      <c r="K310" s="14"/>
      <c r="L310" s="14"/>
      <c r="M310" s="14"/>
      <c r="N310" s="14"/>
      <c r="O310" s="14"/>
      <c r="P310" s="14"/>
      <c r="Q310" s="14"/>
      <c r="R310" s="14"/>
      <c r="S310" s="14"/>
      <c r="T310" s="14"/>
      <c r="U310" s="14"/>
      <c r="V310" s="14"/>
      <c r="W310" s="14"/>
      <c r="X310" s="14"/>
      <c r="Y310" s="14"/>
      <c r="Z310" s="14"/>
      <c r="AA310" s="14"/>
      <c r="AB310" s="14"/>
      <c r="AC310" s="14"/>
      <c r="AD310" s="14"/>
      <c r="AE310" s="14"/>
      <c r="AF310" s="14"/>
      <c r="AG310" s="14"/>
      <c r="AH310" s="14"/>
      <c r="AI310" s="14"/>
      <c r="AJ310" s="14"/>
      <c r="AK310" s="14"/>
      <c r="AL310" s="14"/>
      <c r="AM310" s="14"/>
      <c r="AN310" s="14"/>
      <c r="AO310" s="14"/>
      <c r="AP310" s="14"/>
      <c r="AQ310" s="14"/>
      <c r="AR310" s="14"/>
      <c r="AS310" s="14"/>
      <c r="AT310" s="14"/>
      <c r="AU310" s="14"/>
      <c r="AV310" s="14"/>
      <c r="AW310" s="14"/>
      <c r="AX310" s="14"/>
      <c r="AY310" s="14"/>
      <c r="AZ310" s="14"/>
      <c r="BA310" s="14"/>
      <c r="BB310" s="14"/>
      <c r="BC310" s="14"/>
      <c r="BD310" s="14"/>
      <c r="BE310" s="14"/>
      <c r="BF310" s="14"/>
      <c r="BG310" s="14"/>
      <c r="BH310" s="14"/>
      <c r="BI310" s="14"/>
      <c r="BJ310" s="14"/>
      <c r="BK310" s="14"/>
      <c r="BL310" s="14"/>
      <c r="BM310" s="14"/>
      <c r="BN310" s="14"/>
      <c r="BO310" s="14"/>
      <c r="BP310" s="14"/>
      <c r="BQ310" s="14"/>
      <c r="BR310" s="14"/>
      <c r="BS310" s="14"/>
      <c r="BT310" s="14"/>
      <c r="BU310" s="14"/>
      <c r="BV310" s="14"/>
      <c r="BW310" s="14"/>
      <c r="BX310" s="14"/>
      <c r="BY310" s="14"/>
      <c r="BZ310" s="14"/>
      <c r="CA310" s="14"/>
      <c r="CB310" s="14"/>
      <c r="CC310" s="14"/>
      <c r="CD310" s="14"/>
      <c r="CE310" s="14"/>
      <c r="CF310" s="14"/>
      <c r="CG310" s="14"/>
      <c r="CH310" s="14"/>
      <c r="CI310" s="14"/>
      <c r="CJ310" s="14"/>
      <c r="CK310" s="14"/>
      <c r="CL310" s="14"/>
      <c r="CM310" s="14"/>
      <c r="CN310" s="14"/>
      <c r="CO310" s="14"/>
      <c r="CP310" s="14"/>
      <c r="CQ310" s="14"/>
      <c r="CR310" s="14"/>
      <c r="CS310" s="14"/>
      <c r="CT310" s="14"/>
      <c r="CU310" s="14"/>
      <c r="CV310" s="14"/>
      <c r="CW310" s="14"/>
      <c r="CX310" s="14"/>
      <c r="CY310" s="14"/>
      <c r="CZ310" s="14"/>
      <c r="DA310" s="14"/>
      <c r="DB310" s="14"/>
      <c r="DC310" s="14"/>
      <c r="DD310" s="14"/>
      <c r="DE310" s="14"/>
      <c r="DF310" s="14"/>
      <c r="DG310" s="14"/>
      <c r="DH310" s="14"/>
      <c r="DI310" s="14"/>
      <c r="DJ310" s="14"/>
      <c r="DK310" s="14"/>
      <c r="DL310" s="14"/>
      <c r="DM310" s="14"/>
      <c r="DN310" s="14"/>
      <c r="DO310" s="14"/>
      <c r="DP310" s="14"/>
      <c r="DQ310" s="14"/>
      <c r="DR310" s="14"/>
      <c r="DS310" s="14"/>
      <c r="DT310" s="14"/>
      <c r="DU310" s="14"/>
      <c r="DV310" s="14"/>
      <c r="DW310" s="14"/>
      <c r="DX310" s="14"/>
      <c r="DY310" s="14"/>
      <c r="DZ310" s="14"/>
      <c r="EA310" s="14"/>
      <c r="EB310" s="14"/>
      <c r="EC310" s="14"/>
      <c r="ED310" s="14"/>
      <c r="EE310" s="14"/>
      <c r="EF310" s="14"/>
      <c r="EG310" s="14"/>
      <c r="EH310" s="14"/>
      <c r="EI310" s="14"/>
      <c r="EJ310" s="14"/>
      <c r="EK310" s="14"/>
      <c r="EL310" s="14"/>
      <c r="EM310" s="14"/>
      <c r="EN310" s="14"/>
      <c r="EO310" s="14"/>
      <c r="EP310" s="14"/>
      <c r="EQ310" s="14"/>
      <c r="ER310" s="14"/>
      <c r="ES310" s="14"/>
      <c r="ET310" s="14"/>
      <c r="EU310" s="14"/>
      <c r="EV310" s="14"/>
      <c r="EW310" s="14"/>
      <c r="EX310" s="14"/>
      <c r="EY310" s="14"/>
      <c r="EZ310" s="14"/>
      <c r="FA310" s="14"/>
      <c r="FB310" s="14"/>
      <c r="FC310" s="14"/>
      <c r="FD310" s="14"/>
      <c r="FE310" s="14"/>
      <c r="FF310" s="14"/>
      <c r="FG310" s="14"/>
      <c r="FH310" s="14"/>
      <c r="FI310" s="14"/>
      <c r="FJ310" s="14"/>
      <c r="FK310" s="14"/>
      <c r="FL310" s="14"/>
      <c r="FM310" s="14"/>
      <c r="FN310" s="14"/>
      <c r="FO310" s="14"/>
      <c r="FP310" s="14"/>
      <c r="FQ310" s="14"/>
      <c r="FR310" s="14"/>
      <c r="FS310" s="14"/>
      <c r="FT310" s="14"/>
      <c r="FU310" s="14"/>
      <c r="FV310" s="14"/>
      <c r="FW310" s="14"/>
      <c r="FX310" s="14"/>
      <c r="FY310" s="14"/>
      <c r="FZ310" s="14"/>
      <c r="GA310" s="14"/>
      <c r="GB310" s="14"/>
      <c r="GC310" s="14"/>
      <c r="GD310" s="14"/>
      <c r="GE310" s="14"/>
      <c r="GF310" s="14"/>
      <c r="GG310" s="14"/>
      <c r="GH310" s="14"/>
      <c r="GI310" s="14"/>
      <c r="GJ310" s="14"/>
      <c r="GK310" s="14"/>
      <c r="GL310" s="14"/>
      <c r="GM310" s="14"/>
      <c r="GN310" s="14"/>
      <c r="GO310" s="14"/>
      <c r="GP310" s="14"/>
      <c r="GQ310" s="14"/>
      <c r="GR310" s="14"/>
      <c r="GS310" s="14"/>
      <c r="GT310" s="14"/>
      <c r="GU310" s="14"/>
      <c r="GV310" s="14"/>
      <c r="GW310" s="14"/>
      <c r="GX310" s="14"/>
      <c r="GY310" s="14"/>
      <c r="GZ310" s="14"/>
      <c r="HA310" s="14"/>
      <c r="HB310" s="14"/>
      <c r="HC310" s="14"/>
      <c r="HD310" s="14"/>
      <c r="HE310" s="14"/>
      <c r="HF310" s="14"/>
      <c r="HG310" s="14"/>
      <c r="HH310" s="14"/>
      <c r="HI310" s="14"/>
      <c r="HJ310" s="14"/>
      <c r="HK310" s="14"/>
      <c r="HL310" s="14"/>
      <c r="HM310" s="14"/>
      <c r="HN310" s="14"/>
      <c r="HO310" s="14"/>
      <c r="HP310" s="14"/>
      <c r="HQ310" s="14"/>
      <c r="HR310" s="14"/>
      <c r="HS310" s="14"/>
      <c r="HT310" s="14"/>
      <c r="HU310" s="14"/>
      <c r="HV310" s="14"/>
      <c r="HW310" s="14"/>
      <c r="HX310" s="14"/>
      <c r="HY310" s="14"/>
      <c r="HZ310" s="14"/>
      <c r="IA310" s="14"/>
      <c r="IB310" s="14"/>
      <c r="IC310" s="14"/>
      <c r="ID310" s="14"/>
      <c r="IE310" s="14"/>
      <c r="IF310" s="14"/>
      <c r="IG310" s="14"/>
      <c r="IH310" s="14"/>
      <c r="II310" s="14"/>
      <c r="IJ310" s="14"/>
      <c r="IK310" s="14"/>
      <c r="IL310" s="14"/>
      <c r="IM310" s="14"/>
      <c r="IN310" s="14"/>
      <c r="IO310" s="14"/>
      <c r="IP310" s="14"/>
      <c r="IQ310" s="14"/>
      <c r="IR310" s="14"/>
      <c r="IS310" s="14"/>
      <c r="IT310" s="14"/>
      <c r="IU310" s="14"/>
      <c r="IV310" s="14"/>
      <c r="IW310" s="14"/>
      <c r="IX310" s="14"/>
      <c r="IY310" s="14"/>
      <c r="IZ310" s="14"/>
      <c r="JA310" s="14"/>
      <c r="JB310" s="14"/>
      <c r="JC310" s="14"/>
      <c r="JD310" s="14"/>
      <c r="JE310" s="14"/>
      <c r="JF310" s="14"/>
      <c r="JG310" s="14"/>
      <c r="JH310" s="14"/>
      <c r="JI310" s="14"/>
      <c r="JJ310" s="14"/>
      <c r="JK310" s="14"/>
      <c r="JL310" s="14"/>
      <c r="JM310" s="14"/>
      <c r="JN310" s="14"/>
      <c r="JO310" s="14"/>
      <c r="JP310" s="14"/>
      <c r="JQ310" s="14"/>
      <c r="JR310" s="14"/>
      <c r="JS310" s="14"/>
      <c r="JT310" s="14"/>
      <c r="JU310" s="14"/>
      <c r="JV310" s="14"/>
      <c r="JW310" s="14"/>
      <c r="JX310" s="14"/>
      <c r="JY310" s="14"/>
      <c r="JZ310" s="14"/>
      <c r="KA310" s="14"/>
      <c r="KB310" s="14"/>
      <c r="KC310" s="14"/>
      <c r="KD310" s="14"/>
      <c r="KE310" s="14"/>
      <c r="KF310" s="14"/>
      <c r="KG310" s="14"/>
      <c r="KH310" s="14"/>
      <c r="KI310" s="14"/>
      <c r="KJ310" s="14"/>
      <c r="KK310" s="14"/>
      <c r="KL310" s="14"/>
      <c r="KM310" s="14"/>
      <c r="KN310" s="14"/>
      <c r="KO310" s="14"/>
      <c r="KP310" s="14"/>
      <c r="KQ310" s="14"/>
      <c r="KR310" s="14"/>
      <c r="KS310" s="14"/>
      <c r="KT310" s="14"/>
      <c r="KU310" s="14"/>
      <c r="KV310" s="14"/>
      <c r="KW310" s="14"/>
      <c r="KX310" s="14"/>
      <c r="KY310" s="14"/>
      <c r="KZ310" s="14"/>
      <c r="LA310" s="14"/>
      <c r="LB310" s="14"/>
      <c r="LC310" s="14"/>
      <c r="LD310" s="14"/>
      <c r="LE310" s="14"/>
      <c r="LF310" s="14"/>
      <c r="LG310" s="14"/>
      <c r="LH310" s="14"/>
      <c r="LI310" s="14"/>
      <c r="LJ310" s="14"/>
      <c r="LK310" s="14"/>
      <c r="LL310" s="14"/>
      <c r="LM310" s="14"/>
      <c r="LN310" s="14"/>
      <c r="LO310" s="14"/>
      <c r="LP310" s="14"/>
      <c r="LQ310" s="14"/>
      <c r="LR310" s="14"/>
      <c r="LS310" s="14"/>
      <c r="LT310" s="14"/>
      <c r="LU310" s="14"/>
      <c r="LV310" s="14"/>
      <c r="LW310" s="14"/>
      <c r="LX310" s="14"/>
      <c r="LY310" s="14"/>
      <c r="LZ310" s="14"/>
      <c r="MA310" s="14"/>
      <c r="MB310" s="14"/>
      <c r="MC310" s="14"/>
      <c r="MD310" s="14"/>
      <c r="ME310" s="14"/>
      <c r="MF310" s="14"/>
      <c r="MG310" s="14"/>
      <c r="MH310" s="14"/>
      <c r="MI310" s="14"/>
      <c r="MJ310" s="14"/>
      <c r="MK310" s="14"/>
      <c r="ML310" s="14"/>
      <c r="MM310" s="14"/>
      <c r="MN310" s="14"/>
      <c r="MO310" s="14"/>
      <c r="MP310" s="14"/>
      <c r="MQ310" s="14"/>
      <c r="MR310" s="14"/>
      <c r="MS310" s="14"/>
      <c r="MT310" s="14"/>
      <c r="MU310" s="14"/>
      <c r="MV310" s="14"/>
      <c r="MW310" s="14"/>
      <c r="MX310" s="14"/>
      <c r="MY310" s="14"/>
      <c r="MZ310" s="14"/>
      <c r="NA310" s="14"/>
      <c r="NB310" s="14"/>
      <c r="NC310" s="14"/>
      <c r="ND310" s="14"/>
      <c r="NE310" s="14"/>
      <c r="NF310" s="14"/>
      <c r="NG310" s="14"/>
      <c r="NH310" s="14"/>
      <c r="NI310" s="14"/>
      <c r="NJ310" s="14"/>
      <c r="NK310" s="14"/>
      <c r="NL310" s="14"/>
      <c r="NM310" s="14"/>
      <c r="NN310" s="14"/>
      <c r="NO310" s="14"/>
      <c r="NP310" s="14"/>
      <c r="NQ310" s="14"/>
      <c r="NR310" s="14"/>
      <c r="NS310" s="14"/>
      <c r="NT310" s="14"/>
      <c r="NU310" s="14"/>
      <c r="NV310" s="14"/>
      <c r="NW310" s="14"/>
      <c r="NX310" s="14"/>
      <c r="NY310" s="14"/>
      <c r="NZ310" s="14"/>
      <c r="OA310" s="14"/>
      <c r="OB310" s="14"/>
      <c r="OC310" s="14"/>
      <c r="OD310" s="14"/>
      <c r="OE310" s="14"/>
      <c r="OF310" s="14"/>
      <c r="OG310" s="14"/>
      <c r="OH310" s="14"/>
      <c r="OI310" s="14"/>
      <c r="OJ310" s="14"/>
      <c r="OK310" s="14"/>
      <c r="OL310" s="14"/>
      <c r="OM310" s="14"/>
      <c r="ON310" s="14"/>
      <c r="OO310" s="14"/>
      <c r="OP310" s="14"/>
      <c r="OQ310" s="14"/>
      <c r="OR310" s="14"/>
      <c r="OS310" s="14"/>
      <c r="OT310" s="14"/>
      <c r="OU310" s="14"/>
      <c r="OV310" s="14"/>
      <c r="OW310" s="14"/>
      <c r="OX310" s="14"/>
      <c r="OY310" s="14"/>
      <c r="OZ310" s="14"/>
      <c r="PA310" s="14"/>
      <c r="PB310" s="14"/>
      <c r="PC310" s="14"/>
      <c r="PD310" s="14"/>
      <c r="PE310" s="14"/>
      <c r="PF310" s="14"/>
      <c r="PG310" s="14"/>
      <c r="PH310" s="14"/>
      <c r="PI310" s="14"/>
      <c r="PJ310" s="14"/>
      <c r="PK310" s="14"/>
      <c r="PL310" s="14"/>
      <c r="PM310" s="14"/>
      <c r="PN310" s="14"/>
      <c r="PO310" s="14"/>
      <c r="PP310" s="14"/>
      <c r="PQ310" s="14"/>
      <c r="PR310" s="14"/>
      <c r="PS310" s="14"/>
      <c r="PT310" s="14"/>
      <c r="PU310" s="14"/>
      <c r="PV310" s="14"/>
      <c r="PW310" s="14"/>
      <c r="PX310" s="14"/>
      <c r="PY310" s="14"/>
      <c r="PZ310" s="14"/>
      <c r="QA310" s="14"/>
      <c r="QB310" s="14"/>
      <c r="QC310" s="14"/>
      <c r="QD310" s="14"/>
      <c r="QE310" s="14"/>
      <c r="QF310" s="14"/>
      <c r="QG310" s="14"/>
      <c r="QH310" s="14"/>
      <c r="QI310" s="14"/>
      <c r="QJ310" s="14"/>
      <c r="QK310" s="14"/>
      <c r="QL310" s="14"/>
      <c r="QM310" s="14"/>
      <c r="QN310" s="14"/>
      <c r="QO310" s="14"/>
      <c r="QP310" s="14"/>
      <c r="QQ310" s="14"/>
      <c r="QR310" s="14"/>
      <c r="QS310" s="14"/>
      <c r="QT310" s="14"/>
      <c r="QU310" s="14"/>
      <c r="QV310" s="14"/>
      <c r="QW310" s="14"/>
      <c r="QX310" s="14"/>
      <c r="QY310" s="14"/>
      <c r="QZ310" s="14"/>
      <c r="RA310" s="14"/>
      <c r="RB310" s="14"/>
      <c r="RC310" s="14"/>
      <c r="RD310" s="14"/>
      <c r="RE310" s="14"/>
      <c r="RF310" s="14"/>
      <c r="RG310" s="14"/>
      <c r="RH310" s="14"/>
      <c r="RI310" s="14"/>
      <c r="RJ310" s="14"/>
      <c r="RK310" s="14"/>
      <c r="RL310" s="14"/>
      <c r="RM310" s="14"/>
      <c r="RN310" s="14"/>
      <c r="RO310" s="14"/>
      <c r="RP310" s="14"/>
      <c r="RQ310" s="14"/>
      <c r="RR310" s="14"/>
      <c r="RS310" s="14"/>
      <c r="RT310" s="14"/>
      <c r="RU310" s="14"/>
      <c r="RV310" s="14"/>
      <c r="RW310" s="14"/>
      <c r="RX310" s="14"/>
      <c r="RY310" s="14"/>
      <c r="RZ310" s="14"/>
      <c r="SA310" s="14"/>
      <c r="SB310" s="14"/>
      <c r="SC310" s="14"/>
      <c r="SD310" s="14"/>
      <c r="SE310" s="14"/>
      <c r="SF310" s="14"/>
      <c r="SG310" s="14"/>
      <c r="SH310" s="14"/>
      <c r="SI310" s="14"/>
      <c r="SJ310" s="14"/>
      <c r="SK310" s="14"/>
      <c r="SL310" s="14"/>
      <c r="SM310" s="14"/>
      <c r="SN310" s="14"/>
      <c r="SO310" s="14"/>
      <c r="SP310" s="14"/>
      <c r="SQ310" s="14"/>
      <c r="SR310" s="14"/>
      <c r="SS310" s="14"/>
      <c r="ST310" s="14"/>
      <c r="SU310" s="14"/>
      <c r="SV310" s="14"/>
      <c r="SW310" s="14"/>
      <c r="SX310" s="14"/>
      <c r="SY310" s="14"/>
      <c r="SZ310" s="14"/>
      <c r="TA310" s="14"/>
      <c r="TB310" s="14"/>
      <c r="TC310" s="14"/>
      <c r="TD310" s="14"/>
      <c r="TE310" s="14"/>
      <c r="TF310" s="14"/>
      <c r="TG310" s="14"/>
      <c r="TH310" s="14"/>
      <c r="TI310" s="14"/>
      <c r="TJ310" s="14"/>
      <c r="TK310" s="14"/>
      <c r="TL310" s="14"/>
      <c r="TM310" s="14"/>
      <c r="TN310" s="14"/>
      <c r="TO310" s="14"/>
      <c r="TP310" s="14"/>
      <c r="TQ310" s="14"/>
      <c r="TR310" s="14"/>
      <c r="TS310" s="14"/>
      <c r="TT310" s="14"/>
      <c r="TU310" s="14"/>
      <c r="TV310" s="14"/>
      <c r="TW310" s="14"/>
      <c r="TX310" s="14"/>
      <c r="TY310" s="14"/>
      <c r="TZ310" s="14"/>
      <c r="UA310" s="14"/>
      <c r="UB310" s="14"/>
      <c r="UC310" s="14"/>
      <c r="UD310" s="14"/>
      <c r="UE310" s="14"/>
      <c r="UF310" s="14"/>
      <c r="UG310" s="14"/>
      <c r="UH310" s="14"/>
      <c r="UI310" s="14"/>
      <c r="UJ310" s="14"/>
      <c r="UK310" s="14"/>
      <c r="UL310" s="14"/>
      <c r="UM310" s="14"/>
      <c r="UN310" s="14"/>
      <c r="UO310" s="14"/>
      <c r="UP310" s="14"/>
    </row>
    <row r="311" spans="1:562" s="14" customFormat="1" ht="14.25" hidden="1" customHeight="1">
      <c r="A311" s="7"/>
      <c r="B311" s="75"/>
      <c r="C311" s="8" t="e">
        <v>#N/A</v>
      </c>
      <c r="D311" s="53" t="s">
        <v>621</v>
      </c>
      <c r="AA311" s="53"/>
    </row>
    <row r="312" spans="1:562" s="14" customFormat="1" ht="14.25" hidden="1" customHeight="1">
      <c r="A312" s="7"/>
      <c r="B312" s="75"/>
      <c r="C312" s="8" t="e">
        <v>#N/A</v>
      </c>
      <c r="D312" s="14" t="s">
        <v>621</v>
      </c>
    </row>
    <row r="313" spans="1:562" s="14" customFormat="1" ht="14.25" hidden="1" customHeight="1">
      <c r="A313" s="7"/>
      <c r="B313" s="75"/>
      <c r="C313" s="8" t="e">
        <v>#N/A</v>
      </c>
      <c r="D313" s="14" t="s">
        <v>621</v>
      </c>
    </row>
    <row r="314" spans="1:562" s="11" customFormat="1" ht="14.25" hidden="1" customHeight="1">
      <c r="A314" s="7"/>
      <c r="B314" s="75"/>
      <c r="C314" s="8" t="e">
        <v>#N/A</v>
      </c>
      <c r="D314" s="14" t="s">
        <v>621</v>
      </c>
      <c r="E314" s="14"/>
      <c r="F314" s="14"/>
      <c r="G314" s="14"/>
      <c r="H314" s="14"/>
      <c r="I314" s="14"/>
      <c r="J314" s="14"/>
      <c r="K314" s="14"/>
      <c r="L314" s="14"/>
      <c r="M314" s="14"/>
      <c r="N314" s="14"/>
      <c r="O314" s="14"/>
      <c r="P314" s="14"/>
      <c r="Q314" s="14"/>
      <c r="R314" s="14"/>
      <c r="S314" s="14"/>
      <c r="T314" s="14"/>
      <c r="U314" s="14"/>
      <c r="V314" s="14"/>
      <c r="W314" s="14"/>
      <c r="X314" s="14"/>
      <c r="Y314" s="14"/>
      <c r="Z314" s="14"/>
      <c r="AA314" s="14"/>
      <c r="AB314" s="14"/>
      <c r="AC314" s="14"/>
      <c r="AD314" s="14"/>
      <c r="AE314" s="14"/>
      <c r="AF314" s="14"/>
      <c r="AG314" s="14"/>
      <c r="AH314" s="14"/>
      <c r="AI314" s="14"/>
      <c r="AJ314" s="14"/>
      <c r="AK314" s="14"/>
      <c r="AL314" s="14"/>
      <c r="AM314" s="14"/>
      <c r="AN314" s="14"/>
      <c r="AO314" s="14"/>
      <c r="AP314" s="14"/>
      <c r="AQ314" s="14"/>
      <c r="AR314" s="14"/>
      <c r="AS314" s="14"/>
      <c r="AT314" s="14"/>
      <c r="AU314" s="14"/>
      <c r="AV314" s="14"/>
      <c r="AW314" s="14"/>
      <c r="AX314" s="14"/>
      <c r="AY314" s="14"/>
      <c r="AZ314" s="14"/>
      <c r="BA314" s="14"/>
      <c r="BB314" s="14"/>
      <c r="BC314" s="14"/>
      <c r="BD314" s="14"/>
      <c r="BE314" s="14"/>
      <c r="BF314" s="14"/>
      <c r="BG314" s="14"/>
      <c r="BH314" s="14"/>
      <c r="BI314" s="14"/>
      <c r="BJ314" s="14"/>
      <c r="BK314" s="14"/>
      <c r="BL314" s="14"/>
      <c r="BM314" s="14"/>
      <c r="BN314" s="14"/>
      <c r="BO314" s="14"/>
      <c r="BP314" s="14"/>
      <c r="BQ314" s="14"/>
      <c r="BR314" s="14"/>
      <c r="BS314" s="14"/>
      <c r="BT314" s="14"/>
      <c r="BU314" s="14"/>
      <c r="BV314" s="14"/>
      <c r="BW314" s="14"/>
      <c r="BX314" s="14"/>
      <c r="BY314" s="14"/>
      <c r="BZ314" s="14"/>
      <c r="CA314" s="14"/>
      <c r="CB314" s="14"/>
      <c r="CC314" s="14"/>
      <c r="CD314" s="14"/>
      <c r="CE314" s="14"/>
      <c r="CF314" s="14"/>
      <c r="CG314" s="14"/>
      <c r="CH314" s="14"/>
      <c r="CI314" s="14"/>
      <c r="CJ314" s="14"/>
      <c r="CK314" s="14"/>
      <c r="CL314" s="14"/>
      <c r="CM314" s="14"/>
      <c r="CN314" s="14"/>
      <c r="CO314" s="14"/>
      <c r="CP314" s="14"/>
      <c r="CQ314" s="14"/>
      <c r="CR314" s="14"/>
      <c r="CS314" s="14"/>
      <c r="CT314" s="14"/>
      <c r="CU314" s="14"/>
      <c r="CV314" s="14"/>
      <c r="CW314" s="14"/>
      <c r="CX314" s="14"/>
      <c r="CY314" s="14"/>
      <c r="CZ314" s="14"/>
      <c r="DA314" s="14"/>
      <c r="DB314" s="14"/>
      <c r="DC314" s="14"/>
      <c r="DD314" s="14"/>
      <c r="DE314" s="14"/>
      <c r="DF314" s="14"/>
      <c r="DG314" s="14"/>
      <c r="DH314" s="14"/>
      <c r="DI314" s="14"/>
      <c r="DJ314" s="14"/>
      <c r="DK314" s="14"/>
      <c r="DL314" s="14"/>
      <c r="DM314" s="14"/>
      <c r="DN314" s="14"/>
      <c r="DO314" s="14"/>
      <c r="DP314" s="14"/>
      <c r="DQ314" s="14"/>
      <c r="DR314" s="14"/>
      <c r="DS314" s="14"/>
      <c r="DT314" s="14"/>
      <c r="DU314" s="14"/>
      <c r="DV314" s="14"/>
      <c r="DW314" s="14"/>
      <c r="DX314" s="14"/>
      <c r="DY314" s="14"/>
      <c r="DZ314" s="14"/>
      <c r="EA314" s="14"/>
      <c r="EB314" s="14"/>
      <c r="EC314" s="14"/>
      <c r="ED314" s="14"/>
      <c r="EE314" s="14"/>
      <c r="EF314" s="14"/>
      <c r="EG314" s="14"/>
      <c r="EH314" s="14"/>
      <c r="EI314" s="14"/>
      <c r="EJ314" s="14"/>
      <c r="EK314" s="14"/>
      <c r="EL314" s="14"/>
      <c r="EM314" s="14"/>
      <c r="EN314" s="14"/>
      <c r="EO314" s="14"/>
      <c r="EP314" s="14"/>
      <c r="EQ314" s="14"/>
      <c r="ER314" s="14"/>
      <c r="ES314" s="14"/>
      <c r="ET314" s="14"/>
      <c r="EU314" s="14"/>
      <c r="EV314" s="14"/>
      <c r="EW314" s="14"/>
      <c r="EX314" s="14"/>
      <c r="EY314" s="14"/>
      <c r="EZ314" s="14"/>
      <c r="FA314" s="14"/>
      <c r="FB314" s="14"/>
      <c r="FC314" s="14"/>
      <c r="FD314" s="14"/>
      <c r="FE314" s="14"/>
      <c r="FF314" s="14"/>
      <c r="FG314" s="14"/>
      <c r="FH314" s="14"/>
      <c r="FI314" s="14"/>
      <c r="FJ314" s="14"/>
      <c r="FK314" s="14"/>
      <c r="FL314" s="14"/>
      <c r="FM314" s="14"/>
      <c r="FN314" s="14"/>
      <c r="FO314" s="14"/>
      <c r="FP314" s="14"/>
      <c r="FQ314" s="14"/>
      <c r="FR314" s="14"/>
      <c r="FS314" s="14"/>
      <c r="FT314" s="14"/>
      <c r="FU314" s="14"/>
      <c r="FV314" s="14"/>
      <c r="FW314" s="14"/>
      <c r="FX314" s="14"/>
      <c r="FY314" s="14"/>
      <c r="FZ314" s="14"/>
      <c r="GA314" s="14"/>
      <c r="GB314" s="14"/>
      <c r="GC314" s="14"/>
      <c r="GD314" s="14"/>
      <c r="GE314" s="14"/>
      <c r="GF314" s="14"/>
      <c r="GG314" s="14"/>
      <c r="GH314" s="14"/>
      <c r="GI314" s="14"/>
      <c r="GJ314" s="14"/>
      <c r="GK314" s="14"/>
      <c r="GL314" s="14"/>
      <c r="GM314" s="14"/>
      <c r="GN314" s="14"/>
      <c r="GO314" s="14"/>
      <c r="GP314" s="14"/>
      <c r="GQ314" s="14"/>
      <c r="GR314" s="14"/>
      <c r="GS314" s="14"/>
      <c r="GT314" s="14"/>
      <c r="GU314" s="14"/>
      <c r="GV314" s="14"/>
      <c r="GW314" s="14"/>
      <c r="GX314" s="14"/>
      <c r="GY314" s="14"/>
      <c r="GZ314" s="14"/>
      <c r="HA314" s="14"/>
      <c r="HB314" s="14"/>
      <c r="HC314" s="14"/>
      <c r="HD314" s="14"/>
      <c r="HE314" s="14"/>
      <c r="HF314" s="14"/>
      <c r="HG314" s="14"/>
      <c r="HH314" s="14"/>
      <c r="HI314" s="14"/>
      <c r="HJ314" s="14"/>
      <c r="HK314" s="14"/>
      <c r="HL314" s="14"/>
      <c r="HM314" s="14"/>
      <c r="HN314" s="14"/>
      <c r="HO314" s="14"/>
      <c r="HP314" s="14"/>
      <c r="HQ314" s="14"/>
      <c r="HR314" s="14"/>
      <c r="HS314" s="14"/>
      <c r="HT314" s="14"/>
      <c r="HU314" s="14"/>
      <c r="HV314" s="14"/>
      <c r="HW314" s="14"/>
      <c r="HX314" s="14"/>
      <c r="HY314" s="14"/>
      <c r="HZ314" s="14"/>
      <c r="IA314" s="14"/>
      <c r="IB314" s="14"/>
      <c r="IC314" s="14"/>
      <c r="ID314" s="14"/>
      <c r="IE314" s="14"/>
      <c r="IF314" s="14"/>
      <c r="IG314" s="14"/>
      <c r="IH314" s="14"/>
      <c r="II314" s="14"/>
      <c r="IJ314" s="14"/>
      <c r="IK314" s="14"/>
      <c r="IL314" s="14"/>
      <c r="IM314" s="14"/>
      <c r="IN314" s="14"/>
      <c r="IO314" s="14"/>
      <c r="IP314" s="14"/>
      <c r="IQ314" s="14"/>
      <c r="IR314" s="14"/>
      <c r="IS314" s="14"/>
      <c r="IT314" s="14"/>
      <c r="IU314" s="14"/>
      <c r="IV314" s="14"/>
      <c r="IW314" s="14"/>
      <c r="IX314" s="14"/>
      <c r="IY314" s="14"/>
      <c r="IZ314" s="14"/>
      <c r="JA314" s="14"/>
      <c r="JB314" s="14"/>
      <c r="JC314" s="14"/>
      <c r="JD314" s="14"/>
      <c r="JE314" s="14"/>
      <c r="JF314" s="14"/>
      <c r="JG314" s="14"/>
      <c r="JH314" s="14"/>
      <c r="JI314" s="14"/>
      <c r="JJ314" s="14"/>
      <c r="JK314" s="14"/>
      <c r="JL314" s="14"/>
      <c r="JM314" s="14"/>
      <c r="JN314" s="14"/>
      <c r="JO314" s="14"/>
      <c r="JP314" s="14"/>
      <c r="JQ314" s="14"/>
      <c r="JR314" s="14"/>
      <c r="JS314" s="14"/>
      <c r="JT314" s="14"/>
      <c r="JU314" s="14"/>
      <c r="JV314" s="14"/>
      <c r="JW314" s="14"/>
      <c r="JX314" s="14"/>
      <c r="JY314" s="14"/>
      <c r="JZ314" s="14"/>
      <c r="KA314" s="14"/>
      <c r="KB314" s="14"/>
      <c r="KC314" s="14"/>
      <c r="KD314" s="14"/>
      <c r="KE314" s="14"/>
      <c r="KF314" s="14"/>
      <c r="KG314" s="14"/>
      <c r="KH314" s="14"/>
      <c r="KI314" s="14"/>
      <c r="KJ314" s="14"/>
      <c r="KK314" s="14"/>
      <c r="KL314" s="14"/>
      <c r="KM314" s="14"/>
      <c r="KN314" s="14"/>
      <c r="KO314" s="14"/>
      <c r="KP314" s="14"/>
      <c r="KQ314" s="14"/>
      <c r="KR314" s="14"/>
      <c r="KS314" s="14"/>
      <c r="KT314" s="14"/>
      <c r="KU314" s="14"/>
      <c r="KV314" s="14"/>
      <c r="KW314" s="14"/>
      <c r="KX314" s="14"/>
      <c r="KY314" s="14"/>
      <c r="KZ314" s="14"/>
      <c r="LA314" s="14"/>
      <c r="LB314" s="14"/>
      <c r="LC314" s="14"/>
      <c r="LD314" s="14"/>
      <c r="LE314" s="14"/>
      <c r="LF314" s="14"/>
      <c r="LG314" s="14"/>
      <c r="LH314" s="14"/>
      <c r="LI314" s="14"/>
      <c r="LJ314" s="14"/>
      <c r="LK314" s="14"/>
      <c r="LL314" s="14"/>
      <c r="LM314" s="14"/>
      <c r="LN314" s="14"/>
      <c r="LO314" s="14"/>
      <c r="LP314" s="14"/>
      <c r="LQ314" s="14"/>
      <c r="LR314" s="14"/>
      <c r="LS314" s="14"/>
      <c r="LT314" s="14"/>
      <c r="LU314" s="14"/>
      <c r="LV314" s="14"/>
      <c r="LW314" s="14"/>
      <c r="LX314" s="14"/>
      <c r="LY314" s="14"/>
      <c r="LZ314" s="14"/>
      <c r="MA314" s="14"/>
      <c r="MB314" s="14"/>
      <c r="MC314" s="14"/>
      <c r="MD314" s="14"/>
      <c r="ME314" s="14"/>
      <c r="MF314" s="14"/>
      <c r="MG314" s="14"/>
      <c r="MH314" s="14"/>
      <c r="MI314" s="14"/>
      <c r="MJ314" s="14"/>
      <c r="MK314" s="14"/>
      <c r="ML314" s="14"/>
      <c r="MM314" s="14"/>
      <c r="MN314" s="14"/>
      <c r="MO314" s="14"/>
      <c r="MP314" s="14"/>
      <c r="MQ314" s="14"/>
      <c r="MR314" s="14"/>
      <c r="MS314" s="14"/>
      <c r="MT314" s="14"/>
      <c r="MU314" s="14"/>
      <c r="MV314" s="14"/>
      <c r="MW314" s="14"/>
      <c r="MX314" s="14"/>
      <c r="MY314" s="14"/>
      <c r="MZ314" s="14"/>
      <c r="NA314" s="14"/>
      <c r="NB314" s="14"/>
      <c r="NC314" s="14"/>
      <c r="ND314" s="14"/>
      <c r="NE314" s="14"/>
      <c r="NF314" s="14"/>
      <c r="NG314" s="14"/>
      <c r="NH314" s="14"/>
      <c r="NI314" s="14"/>
      <c r="NJ314" s="14"/>
      <c r="NK314" s="14"/>
      <c r="NL314" s="14"/>
      <c r="NM314" s="14"/>
      <c r="NN314" s="14"/>
      <c r="NO314" s="14"/>
      <c r="NP314" s="14"/>
      <c r="NQ314" s="14"/>
      <c r="NR314" s="14"/>
      <c r="NS314" s="14"/>
      <c r="NT314" s="14"/>
      <c r="NU314" s="14"/>
      <c r="NV314" s="14"/>
      <c r="NW314" s="14"/>
      <c r="NX314" s="14"/>
      <c r="NY314" s="14"/>
      <c r="NZ314" s="14"/>
      <c r="OA314" s="14"/>
      <c r="OB314" s="14"/>
      <c r="OC314" s="14"/>
      <c r="OD314" s="14"/>
      <c r="OE314" s="14"/>
      <c r="OF314" s="14"/>
      <c r="OG314" s="14"/>
      <c r="OH314" s="14"/>
      <c r="OI314" s="14"/>
      <c r="OJ314" s="14"/>
      <c r="OK314" s="14"/>
      <c r="OL314" s="14"/>
      <c r="OM314" s="14"/>
      <c r="ON314" s="14"/>
      <c r="OO314" s="14"/>
      <c r="OP314" s="14"/>
      <c r="OQ314" s="14"/>
      <c r="OR314" s="14"/>
      <c r="OS314" s="14"/>
      <c r="OT314" s="14"/>
      <c r="OU314" s="14"/>
      <c r="OV314" s="14"/>
      <c r="OW314" s="14"/>
      <c r="OX314" s="14"/>
      <c r="OY314" s="14"/>
      <c r="OZ314" s="14"/>
      <c r="PA314" s="14"/>
      <c r="PB314" s="14"/>
      <c r="PC314" s="14"/>
      <c r="PD314" s="14"/>
      <c r="PE314" s="14"/>
      <c r="PF314" s="14"/>
      <c r="PG314" s="14"/>
      <c r="PH314" s="14"/>
      <c r="PI314" s="14"/>
      <c r="PJ314" s="14"/>
      <c r="PK314" s="14"/>
      <c r="PL314" s="14"/>
      <c r="PM314" s="14"/>
      <c r="PN314" s="14"/>
      <c r="PO314" s="14"/>
      <c r="PP314" s="14"/>
      <c r="PQ314" s="14"/>
      <c r="PR314" s="14"/>
      <c r="PS314" s="14"/>
      <c r="PT314" s="14"/>
      <c r="PU314" s="14"/>
      <c r="PV314" s="14"/>
      <c r="PW314" s="14"/>
      <c r="PX314" s="14"/>
      <c r="PY314" s="14"/>
      <c r="PZ314" s="14"/>
      <c r="QA314" s="14"/>
      <c r="QB314" s="14"/>
      <c r="QC314" s="14"/>
      <c r="QD314" s="14"/>
      <c r="QE314" s="14"/>
      <c r="QF314" s="14"/>
      <c r="QG314" s="14"/>
      <c r="QH314" s="14"/>
      <c r="QI314" s="14"/>
      <c r="QJ314" s="14"/>
      <c r="QK314" s="14"/>
      <c r="QL314" s="14"/>
      <c r="QM314" s="14"/>
      <c r="QN314" s="14"/>
      <c r="QO314" s="14"/>
      <c r="QP314" s="14"/>
      <c r="QQ314" s="14"/>
      <c r="QR314" s="14"/>
      <c r="QS314" s="14"/>
      <c r="QT314" s="14"/>
      <c r="QU314" s="14"/>
      <c r="QV314" s="14"/>
      <c r="QW314" s="14"/>
      <c r="QX314" s="14"/>
      <c r="QY314" s="14"/>
      <c r="QZ314" s="14"/>
      <c r="RA314" s="14"/>
      <c r="RB314" s="14"/>
      <c r="RC314" s="14"/>
      <c r="RD314" s="14"/>
      <c r="RE314" s="14"/>
      <c r="RF314" s="14"/>
      <c r="RG314" s="14"/>
      <c r="RH314" s="14"/>
      <c r="RI314" s="14"/>
      <c r="RJ314" s="14"/>
      <c r="RK314" s="14"/>
      <c r="RL314" s="14"/>
      <c r="RM314" s="14"/>
      <c r="RN314" s="14"/>
      <c r="RO314" s="14"/>
      <c r="RP314" s="14"/>
      <c r="RQ314" s="14"/>
      <c r="RR314" s="14"/>
      <c r="RS314" s="14"/>
      <c r="RT314" s="14"/>
      <c r="RU314" s="14"/>
      <c r="RV314" s="14"/>
      <c r="RW314" s="14"/>
      <c r="RX314" s="14"/>
      <c r="RY314" s="14"/>
      <c r="RZ314" s="14"/>
      <c r="SA314" s="14"/>
      <c r="SB314" s="14"/>
      <c r="SC314" s="14"/>
      <c r="SD314" s="14"/>
      <c r="SE314" s="14"/>
      <c r="SF314" s="14"/>
      <c r="SG314" s="14"/>
      <c r="SH314" s="14"/>
      <c r="SI314" s="14"/>
      <c r="SJ314" s="14"/>
      <c r="SK314" s="14"/>
      <c r="SL314" s="14"/>
      <c r="SM314" s="14"/>
      <c r="SN314" s="14"/>
      <c r="SO314" s="14"/>
      <c r="SP314" s="14"/>
      <c r="SQ314" s="14"/>
      <c r="SR314" s="14"/>
      <c r="SS314" s="14"/>
      <c r="ST314" s="14"/>
      <c r="SU314" s="14"/>
      <c r="SV314" s="14"/>
      <c r="SW314" s="14"/>
      <c r="SX314" s="14"/>
      <c r="SY314" s="14"/>
      <c r="SZ314" s="14"/>
      <c r="TA314" s="14"/>
      <c r="TB314" s="14"/>
      <c r="TC314" s="14"/>
      <c r="TD314" s="14"/>
      <c r="TE314" s="14"/>
      <c r="TF314" s="14"/>
      <c r="TG314" s="14"/>
      <c r="TH314" s="14"/>
      <c r="TI314" s="14"/>
      <c r="TJ314" s="14"/>
      <c r="TK314" s="14"/>
      <c r="TL314" s="14"/>
      <c r="TM314" s="14"/>
      <c r="TN314" s="14"/>
      <c r="TO314" s="14"/>
      <c r="TP314" s="14"/>
      <c r="TQ314" s="14"/>
      <c r="TR314" s="14"/>
      <c r="TS314" s="14"/>
      <c r="TT314" s="14"/>
      <c r="TU314" s="14"/>
      <c r="TV314" s="14"/>
      <c r="TW314" s="14"/>
      <c r="TX314" s="14"/>
      <c r="TY314" s="14"/>
      <c r="TZ314" s="14"/>
      <c r="UA314" s="14"/>
      <c r="UB314" s="14"/>
      <c r="UC314" s="14"/>
      <c r="UD314" s="14"/>
      <c r="UE314" s="14"/>
      <c r="UF314" s="14"/>
      <c r="UG314" s="14"/>
      <c r="UH314" s="14"/>
      <c r="UI314" s="14"/>
      <c r="UJ314" s="14"/>
      <c r="UK314" s="14"/>
      <c r="UL314" s="14"/>
      <c r="UM314" s="14"/>
      <c r="UN314" s="14"/>
      <c r="UO314" s="14"/>
      <c r="UP314" s="14"/>
    </row>
    <row r="315" spans="1:562" s="14" customFormat="1" ht="14.25" hidden="1" customHeight="1">
      <c r="A315" s="7"/>
      <c r="B315" s="78"/>
      <c r="C315" s="8" t="e">
        <v>#N/A</v>
      </c>
      <c r="D315" s="14" t="s">
        <v>621</v>
      </c>
    </row>
    <row r="316" spans="1:562" s="123" customFormat="1" ht="14.1" customHeight="1" collapsed="1">
      <c r="A316" s="103" t="s">
        <v>160</v>
      </c>
      <c r="B316" s="111" t="s">
        <v>345</v>
      </c>
      <c r="C316" s="105" t="s">
        <v>539</v>
      </c>
      <c r="D316" s="106" t="s">
        <v>621</v>
      </c>
      <c r="E316" s="107" t="s">
        <v>179</v>
      </c>
      <c r="F316" s="108"/>
      <c r="G316" s="108"/>
      <c r="H316" s="109"/>
      <c r="I316" s="109"/>
      <c r="J316" s="109"/>
      <c r="K316" s="109"/>
      <c r="L316" s="108"/>
      <c r="M316" s="108"/>
      <c r="N316" s="108"/>
      <c r="O316" s="108"/>
      <c r="P316" s="108"/>
      <c r="Q316" s="108"/>
      <c r="R316" s="108"/>
      <c r="S316" s="108"/>
      <c r="T316" s="108"/>
      <c r="U316" s="108"/>
      <c r="V316" s="108"/>
      <c r="W316" s="108"/>
      <c r="X316" s="108"/>
      <c r="Y316" s="108"/>
      <c r="Z316" s="108"/>
      <c r="AA316" s="110">
        <v>2500</v>
      </c>
      <c r="AB316" s="110"/>
      <c r="AC316" s="110"/>
      <c r="AD316" s="110"/>
      <c r="AE316" s="110"/>
      <c r="AF316" s="110"/>
      <c r="AG316" s="110"/>
      <c r="AH316" s="110"/>
      <c r="AI316" s="110"/>
      <c r="AJ316" s="110"/>
      <c r="AK316" s="110"/>
      <c r="AL316" s="110"/>
      <c r="AM316" s="110"/>
      <c r="AN316" s="110"/>
      <c r="AO316" s="110"/>
      <c r="AP316" s="110"/>
      <c r="AQ316" s="110"/>
      <c r="AR316" s="110"/>
      <c r="AS316" s="110"/>
      <c r="AT316" s="110"/>
      <c r="AU316" s="110"/>
      <c r="AV316" s="110"/>
      <c r="AW316" s="110"/>
      <c r="AX316" s="110"/>
      <c r="AY316" s="110"/>
      <c r="AZ316" s="110"/>
      <c r="BA316" s="110"/>
      <c r="BB316" s="110"/>
      <c r="BC316" s="110"/>
      <c r="BD316" s="110"/>
      <c r="BE316" s="110"/>
      <c r="BF316" s="110"/>
      <c r="BG316" s="110"/>
      <c r="BH316" s="110"/>
      <c r="BI316" s="110"/>
      <c r="BJ316" s="110"/>
      <c r="BK316" s="110"/>
      <c r="BL316" s="110"/>
      <c r="BM316" s="110"/>
      <c r="BN316" s="110"/>
      <c r="BO316" s="110"/>
      <c r="BP316" s="110"/>
      <c r="BQ316" s="110"/>
      <c r="BR316" s="110"/>
      <c r="BS316" s="110"/>
      <c r="BT316" s="110"/>
      <c r="BU316" s="110"/>
      <c r="BV316" s="110"/>
      <c r="BW316" s="110"/>
      <c r="BX316" s="110"/>
      <c r="BY316" s="110"/>
      <c r="BZ316" s="110"/>
      <c r="CA316" s="110"/>
      <c r="CB316" s="110"/>
      <c r="CC316" s="110"/>
      <c r="CD316" s="110"/>
      <c r="CE316" s="110"/>
      <c r="CF316" s="110"/>
      <c r="CG316" s="110"/>
      <c r="CH316" s="110"/>
      <c r="CI316" s="110"/>
      <c r="CJ316" s="110"/>
      <c r="CK316" s="110"/>
      <c r="CL316" s="110"/>
      <c r="CM316" s="110"/>
      <c r="CN316" s="110"/>
      <c r="CO316" s="110"/>
      <c r="CP316" s="110"/>
      <c r="CQ316" s="110"/>
      <c r="CR316" s="110"/>
      <c r="CS316" s="110"/>
      <c r="CT316" s="110"/>
      <c r="CU316" s="110"/>
      <c r="CV316" s="110"/>
      <c r="CW316" s="110"/>
      <c r="CX316" s="110"/>
      <c r="CY316" s="110"/>
      <c r="CZ316" s="110"/>
      <c r="DA316" s="110"/>
      <c r="DB316" s="110"/>
      <c r="DC316" s="110"/>
      <c r="DD316" s="110"/>
      <c r="DE316" s="110"/>
      <c r="DF316" s="110"/>
      <c r="DG316" s="110"/>
      <c r="DH316" s="110"/>
      <c r="DI316" s="110"/>
      <c r="DJ316" s="110"/>
      <c r="DK316" s="110"/>
      <c r="DL316" s="110"/>
      <c r="DM316" s="110"/>
      <c r="DN316" s="110"/>
      <c r="DO316" s="110"/>
      <c r="DP316" s="110"/>
      <c r="DQ316" s="110"/>
      <c r="DR316" s="110"/>
      <c r="DS316" s="110"/>
      <c r="DT316" s="110"/>
      <c r="DU316" s="110"/>
      <c r="DV316" s="110"/>
      <c r="DW316" s="110"/>
      <c r="DX316" s="110"/>
      <c r="DY316" s="110"/>
      <c r="DZ316" s="110"/>
      <c r="EA316" s="110"/>
      <c r="EB316" s="110"/>
      <c r="EC316" s="110"/>
      <c r="ED316" s="110"/>
      <c r="EE316" s="110"/>
      <c r="EF316" s="110"/>
      <c r="EG316" s="110"/>
      <c r="EH316" s="110"/>
      <c r="EI316" s="110"/>
      <c r="EJ316" s="110"/>
      <c r="EK316" s="110"/>
      <c r="EL316" s="110"/>
      <c r="EM316" s="110"/>
      <c r="EN316" s="110"/>
      <c r="EO316" s="110"/>
      <c r="EP316" s="110"/>
      <c r="EQ316" s="110"/>
      <c r="ER316" s="110"/>
      <c r="ES316" s="110"/>
      <c r="ET316" s="110"/>
      <c r="EU316" s="110"/>
      <c r="EV316" s="110"/>
      <c r="EW316" s="110"/>
      <c r="EX316" s="110"/>
      <c r="EY316" s="110"/>
      <c r="EZ316" s="110"/>
      <c r="FA316" s="110"/>
      <c r="FB316" s="110"/>
      <c r="FC316" s="110"/>
      <c r="FD316" s="110"/>
      <c r="FE316" s="110"/>
      <c r="FF316" s="110"/>
      <c r="FG316" s="110"/>
      <c r="FH316" s="110"/>
      <c r="FI316" s="110"/>
      <c r="FJ316" s="110"/>
      <c r="FK316" s="110"/>
      <c r="FL316" s="110"/>
      <c r="FM316" s="110"/>
      <c r="FN316" s="110"/>
      <c r="FO316" s="110"/>
      <c r="FP316" s="110"/>
      <c r="FQ316" s="110"/>
      <c r="FR316" s="110"/>
      <c r="FS316" s="110"/>
      <c r="FT316" s="110"/>
      <c r="FU316" s="110"/>
      <c r="FV316" s="110"/>
      <c r="FW316" s="110"/>
      <c r="FX316" s="110"/>
      <c r="FY316" s="110"/>
      <c r="FZ316" s="110"/>
      <c r="GA316" s="110"/>
      <c r="GB316" s="110"/>
      <c r="GC316" s="110"/>
      <c r="GD316" s="110"/>
      <c r="GE316" s="110"/>
      <c r="GF316" s="110"/>
      <c r="GG316" s="110"/>
      <c r="GH316" s="110"/>
      <c r="GI316" s="110"/>
      <c r="GJ316" s="110"/>
      <c r="GK316" s="110"/>
      <c r="GL316" s="110"/>
      <c r="GM316" s="110"/>
      <c r="GN316" s="110"/>
      <c r="GO316" s="110"/>
      <c r="GP316" s="110"/>
      <c r="GQ316" s="110"/>
      <c r="GR316" s="110"/>
      <c r="GS316" s="110"/>
      <c r="GT316" s="110"/>
      <c r="GU316" s="110"/>
      <c r="GV316" s="110"/>
      <c r="GW316" s="110"/>
      <c r="GX316" s="110"/>
      <c r="GY316" s="110"/>
      <c r="GZ316" s="110"/>
      <c r="HA316" s="110"/>
      <c r="HB316" s="110"/>
      <c r="HC316" s="110"/>
      <c r="HD316" s="110"/>
      <c r="HE316" s="110"/>
      <c r="HF316" s="110"/>
      <c r="HG316" s="110"/>
      <c r="HH316" s="110"/>
      <c r="HI316" s="110"/>
      <c r="HJ316" s="110"/>
      <c r="HK316" s="110"/>
      <c r="HL316" s="110"/>
      <c r="HM316" s="110"/>
      <c r="HN316" s="110"/>
      <c r="HO316" s="110"/>
      <c r="HP316" s="110"/>
      <c r="HQ316" s="110"/>
      <c r="HR316" s="110"/>
      <c r="HS316" s="110"/>
      <c r="HT316" s="110"/>
      <c r="HU316" s="110"/>
      <c r="HV316" s="110"/>
      <c r="HW316" s="110"/>
      <c r="HX316" s="110"/>
      <c r="HY316" s="110"/>
      <c r="HZ316" s="110"/>
      <c r="IA316" s="110"/>
      <c r="IB316" s="110"/>
      <c r="IC316" s="110"/>
      <c r="ID316" s="110"/>
      <c r="IE316" s="110"/>
      <c r="IF316" s="110"/>
      <c r="IG316" s="110"/>
      <c r="IH316" s="110"/>
      <c r="II316" s="110"/>
      <c r="IJ316" s="110"/>
      <c r="IK316" s="110"/>
      <c r="IL316" s="110"/>
      <c r="IM316" s="110"/>
      <c r="IN316" s="110"/>
      <c r="IO316" s="110"/>
      <c r="IP316" s="110"/>
      <c r="IQ316" s="110"/>
      <c r="IR316" s="110"/>
      <c r="IS316" s="110"/>
      <c r="IT316" s="110"/>
      <c r="IU316" s="110"/>
      <c r="IV316" s="110"/>
      <c r="IW316" s="110"/>
      <c r="IX316" s="110"/>
      <c r="IY316" s="110"/>
      <c r="IZ316" s="110"/>
      <c r="JA316" s="110"/>
      <c r="JB316" s="110"/>
      <c r="JC316" s="110"/>
      <c r="JD316" s="110"/>
      <c r="JE316" s="110"/>
      <c r="JF316" s="110"/>
      <c r="JG316" s="110"/>
      <c r="JH316" s="110"/>
      <c r="JI316" s="110"/>
      <c r="JJ316" s="110"/>
      <c r="JK316" s="110"/>
      <c r="JL316" s="110"/>
      <c r="JM316" s="110"/>
      <c r="JN316" s="110"/>
      <c r="JO316" s="110"/>
      <c r="JP316" s="110"/>
      <c r="JQ316" s="110"/>
      <c r="JR316" s="110"/>
      <c r="JS316" s="110"/>
      <c r="JT316" s="110"/>
      <c r="JU316" s="110"/>
      <c r="JV316" s="110"/>
      <c r="JW316" s="110"/>
      <c r="JX316" s="110"/>
      <c r="JY316" s="110"/>
      <c r="JZ316" s="110"/>
      <c r="KA316" s="110"/>
      <c r="KB316" s="110"/>
      <c r="KC316" s="110"/>
      <c r="KD316" s="110"/>
      <c r="KE316" s="110"/>
      <c r="KF316" s="110"/>
      <c r="KG316" s="110"/>
      <c r="KH316" s="110"/>
      <c r="KI316" s="110"/>
      <c r="KJ316" s="110"/>
      <c r="KK316" s="110"/>
      <c r="KL316" s="110"/>
      <c r="KM316" s="110"/>
      <c r="KN316" s="110"/>
      <c r="KO316" s="110"/>
      <c r="KP316" s="110"/>
      <c r="KQ316" s="110"/>
      <c r="KR316" s="110"/>
      <c r="KS316" s="110"/>
      <c r="KT316" s="110"/>
      <c r="KU316" s="110"/>
      <c r="KV316" s="110"/>
      <c r="KW316" s="110"/>
      <c r="KX316" s="110"/>
      <c r="KY316" s="110"/>
      <c r="KZ316" s="110"/>
      <c r="LA316" s="110"/>
      <c r="LB316" s="110"/>
      <c r="LC316" s="110"/>
      <c r="LD316" s="110"/>
      <c r="LE316" s="110"/>
      <c r="LF316" s="110"/>
      <c r="LG316" s="110"/>
      <c r="LH316" s="110"/>
      <c r="LI316" s="110"/>
      <c r="LJ316" s="110"/>
      <c r="LK316" s="110"/>
      <c r="LL316" s="110"/>
      <c r="LM316" s="110"/>
      <c r="LN316" s="110"/>
      <c r="LO316" s="110"/>
      <c r="LP316" s="110"/>
      <c r="LQ316" s="110"/>
      <c r="LR316" s="110"/>
      <c r="LS316" s="110"/>
      <c r="LT316" s="110"/>
      <c r="LU316" s="110"/>
      <c r="LV316" s="110"/>
      <c r="LW316" s="110"/>
      <c r="LX316" s="110"/>
      <c r="LY316" s="110"/>
      <c r="LZ316" s="110"/>
      <c r="MA316" s="110"/>
      <c r="MB316" s="110"/>
      <c r="MC316" s="110"/>
      <c r="MD316" s="110"/>
      <c r="ME316" s="110"/>
      <c r="MF316" s="110"/>
      <c r="MG316" s="110"/>
      <c r="MH316" s="110"/>
      <c r="MI316" s="110"/>
      <c r="MJ316" s="110"/>
      <c r="MK316" s="110"/>
      <c r="ML316" s="110"/>
      <c r="MM316" s="110"/>
      <c r="MN316" s="110"/>
      <c r="MO316" s="110"/>
      <c r="MP316" s="110"/>
      <c r="MQ316" s="110"/>
      <c r="MR316" s="110"/>
      <c r="MS316" s="110"/>
      <c r="MT316" s="110"/>
      <c r="MU316" s="110"/>
      <c r="MV316" s="110"/>
      <c r="MW316" s="110"/>
      <c r="MX316" s="110"/>
      <c r="MY316" s="110"/>
      <c r="MZ316" s="110"/>
      <c r="NA316" s="110"/>
      <c r="NB316" s="110"/>
      <c r="NC316" s="110"/>
      <c r="ND316" s="110"/>
      <c r="NE316" s="110"/>
      <c r="NF316" s="110"/>
      <c r="NG316" s="110"/>
      <c r="NH316" s="110"/>
      <c r="NI316" s="110"/>
      <c r="NJ316" s="110"/>
      <c r="NK316" s="110"/>
      <c r="NL316" s="110"/>
      <c r="NM316" s="110"/>
      <c r="NN316" s="110"/>
      <c r="NO316" s="110"/>
      <c r="NP316" s="110"/>
      <c r="NQ316" s="110"/>
      <c r="NR316" s="110"/>
      <c r="NS316" s="110"/>
      <c r="NT316" s="110"/>
      <c r="NU316" s="110"/>
      <c r="NV316" s="110"/>
      <c r="NW316" s="110"/>
      <c r="NX316" s="110"/>
      <c r="NY316" s="110"/>
      <c r="NZ316" s="110"/>
      <c r="OA316" s="110"/>
      <c r="OB316" s="110"/>
      <c r="OC316" s="110"/>
      <c r="OD316" s="110"/>
      <c r="OE316" s="110"/>
      <c r="OF316" s="110"/>
      <c r="OG316" s="110"/>
      <c r="OH316" s="110"/>
      <c r="OI316" s="110"/>
      <c r="OJ316" s="110"/>
      <c r="OK316" s="110"/>
      <c r="OL316" s="110"/>
      <c r="OM316" s="110"/>
      <c r="ON316" s="110"/>
      <c r="OO316" s="110"/>
      <c r="OP316" s="110"/>
      <c r="OQ316" s="110"/>
      <c r="OR316" s="110"/>
      <c r="OS316" s="110"/>
      <c r="OT316" s="110"/>
      <c r="OU316" s="110"/>
      <c r="OV316" s="110"/>
      <c r="OW316" s="110"/>
      <c r="OX316" s="110"/>
      <c r="OY316" s="110"/>
      <c r="OZ316" s="110"/>
      <c r="PA316" s="110"/>
      <c r="PB316" s="110"/>
      <c r="PC316" s="110"/>
      <c r="PD316" s="110"/>
      <c r="PE316" s="110"/>
      <c r="PF316" s="110"/>
      <c r="PG316" s="110"/>
      <c r="PH316" s="110"/>
      <c r="PI316" s="110"/>
      <c r="PJ316" s="110"/>
      <c r="PK316" s="110"/>
      <c r="PL316" s="110"/>
      <c r="PM316" s="110"/>
      <c r="PN316" s="110"/>
      <c r="PO316" s="110"/>
      <c r="PP316" s="110"/>
      <c r="PQ316" s="110"/>
      <c r="PR316" s="110"/>
      <c r="PS316" s="110"/>
      <c r="PT316" s="110"/>
      <c r="PU316" s="110"/>
      <c r="PV316" s="110"/>
      <c r="PW316" s="110"/>
      <c r="PX316" s="110"/>
      <c r="PY316" s="110"/>
      <c r="PZ316" s="110"/>
      <c r="QA316" s="110"/>
      <c r="QB316" s="110"/>
      <c r="QC316" s="110"/>
      <c r="QD316" s="110"/>
      <c r="QE316" s="110"/>
      <c r="QF316" s="110"/>
      <c r="QG316" s="110"/>
      <c r="QH316" s="110"/>
      <c r="QI316" s="110"/>
      <c r="QJ316" s="110"/>
      <c r="QK316" s="110"/>
      <c r="QL316" s="110"/>
      <c r="QM316" s="110"/>
      <c r="QN316" s="110"/>
      <c r="QO316" s="110"/>
      <c r="QP316" s="110"/>
      <c r="QQ316" s="110"/>
      <c r="QR316" s="110"/>
      <c r="QS316" s="110"/>
      <c r="QT316" s="110"/>
      <c r="QU316" s="110"/>
      <c r="QV316" s="110"/>
      <c r="QW316" s="110"/>
      <c r="QX316" s="110"/>
      <c r="QY316" s="110"/>
      <c r="QZ316" s="110"/>
      <c r="RA316" s="110"/>
      <c r="RB316" s="110"/>
      <c r="RC316" s="110"/>
      <c r="RD316" s="110"/>
      <c r="RE316" s="110"/>
      <c r="RF316" s="110"/>
      <c r="RG316" s="110"/>
      <c r="RH316" s="110"/>
      <c r="RI316" s="110"/>
      <c r="RJ316" s="110"/>
      <c r="RK316" s="110"/>
      <c r="RL316" s="110"/>
      <c r="RM316" s="110"/>
      <c r="RN316" s="110"/>
      <c r="RO316" s="110"/>
      <c r="RP316" s="110"/>
      <c r="RQ316" s="110"/>
      <c r="RR316" s="110"/>
      <c r="RS316" s="110"/>
      <c r="RT316" s="110"/>
      <c r="RU316" s="110"/>
      <c r="RV316" s="110"/>
      <c r="RW316" s="110"/>
      <c r="RX316" s="110"/>
      <c r="RY316" s="110"/>
      <c r="RZ316" s="110"/>
      <c r="SA316" s="110"/>
      <c r="SB316" s="110"/>
      <c r="SC316" s="110"/>
      <c r="SD316" s="110"/>
      <c r="SE316" s="110"/>
      <c r="SF316" s="110"/>
      <c r="SG316" s="110"/>
      <c r="SH316" s="110"/>
      <c r="SI316" s="110"/>
      <c r="SJ316" s="110"/>
      <c r="SK316" s="110"/>
      <c r="SL316" s="110"/>
      <c r="SM316" s="110"/>
      <c r="SN316" s="110"/>
      <c r="SO316" s="110"/>
      <c r="SP316" s="110"/>
      <c r="SQ316" s="110"/>
      <c r="SR316" s="110"/>
      <c r="SS316" s="110"/>
      <c r="ST316" s="110"/>
      <c r="SU316" s="110"/>
      <c r="SV316" s="110"/>
      <c r="SW316" s="110"/>
      <c r="SX316" s="110"/>
      <c r="SY316" s="110"/>
      <c r="SZ316" s="110"/>
      <c r="TA316" s="110"/>
      <c r="TB316" s="110"/>
      <c r="TC316" s="110"/>
      <c r="TD316" s="110"/>
      <c r="TE316" s="110"/>
      <c r="TF316" s="110"/>
      <c r="TG316" s="110"/>
      <c r="TH316" s="110"/>
      <c r="TI316" s="110"/>
      <c r="TJ316" s="110"/>
      <c r="TK316" s="110"/>
      <c r="TL316" s="110"/>
      <c r="TM316" s="110"/>
      <c r="TN316" s="110"/>
      <c r="TO316" s="110"/>
      <c r="TP316" s="110"/>
      <c r="TQ316" s="110"/>
      <c r="TR316" s="110"/>
      <c r="TS316" s="110"/>
      <c r="TT316" s="110"/>
      <c r="TU316" s="110"/>
      <c r="TV316" s="110"/>
      <c r="TW316" s="110"/>
      <c r="TX316" s="110"/>
      <c r="TY316" s="110"/>
      <c r="TZ316" s="110"/>
      <c r="UA316" s="110"/>
      <c r="UB316" s="110"/>
      <c r="UC316" s="110"/>
      <c r="UD316" s="110"/>
      <c r="UE316" s="110"/>
      <c r="UF316" s="110"/>
      <c r="UG316" s="110"/>
      <c r="UH316" s="110"/>
      <c r="UI316" s="110"/>
      <c r="UJ316" s="110"/>
      <c r="UK316" s="110"/>
      <c r="UL316" s="110"/>
      <c r="UM316" s="110"/>
      <c r="UN316" s="110"/>
      <c r="UO316" s="110"/>
      <c r="UP316" s="110"/>
    </row>
    <row r="317" spans="1:562" s="11" customFormat="1" ht="14.1" hidden="1" customHeight="1">
      <c r="A317" s="15"/>
      <c r="B317" s="76" t="s">
        <v>344</v>
      </c>
      <c r="C317" s="8" t="e">
        <v>#N/A</v>
      </c>
      <c r="D317" s="14" t="s">
        <v>621</v>
      </c>
      <c r="E317" s="14"/>
      <c r="F317" s="14"/>
      <c r="G317" s="14"/>
      <c r="H317" s="14"/>
      <c r="I317" s="14"/>
      <c r="J317" s="14"/>
      <c r="K317" s="14"/>
      <c r="L317" s="14"/>
      <c r="M317" s="14"/>
      <c r="N317" s="14"/>
      <c r="O317" s="14"/>
      <c r="P317" s="14"/>
      <c r="Q317" s="14"/>
      <c r="R317" s="14"/>
      <c r="S317" s="14"/>
      <c r="T317" s="14"/>
      <c r="U317" s="14"/>
      <c r="V317" s="14"/>
      <c r="W317" s="14"/>
      <c r="X317" s="14"/>
      <c r="Y317" s="14"/>
      <c r="Z317" s="14"/>
      <c r="AA317" s="14"/>
      <c r="AB317" s="14"/>
      <c r="AC317" s="14"/>
      <c r="AD317" s="14"/>
      <c r="AE317" s="14"/>
      <c r="AF317" s="14"/>
      <c r="AG317" s="14"/>
      <c r="AH317" s="14"/>
      <c r="AI317" s="14"/>
      <c r="AJ317" s="14"/>
      <c r="AK317" s="14"/>
      <c r="AL317" s="14"/>
      <c r="AM317" s="14"/>
      <c r="AN317" s="14"/>
      <c r="AO317" s="14"/>
      <c r="AP317" s="14"/>
      <c r="AQ317" s="14"/>
      <c r="AR317" s="14"/>
      <c r="AS317" s="14"/>
      <c r="AT317" s="14"/>
      <c r="AU317" s="14"/>
      <c r="AV317" s="14"/>
      <c r="AW317" s="14"/>
      <c r="AX317" s="14"/>
      <c r="AY317" s="14"/>
      <c r="AZ317" s="14"/>
      <c r="BA317" s="14"/>
      <c r="BB317" s="14"/>
      <c r="BC317" s="14"/>
      <c r="BD317" s="14"/>
      <c r="BE317" s="14"/>
      <c r="BF317" s="14"/>
      <c r="BG317" s="14"/>
      <c r="BH317" s="14"/>
      <c r="BI317" s="14"/>
      <c r="BJ317" s="14"/>
      <c r="BK317" s="14"/>
      <c r="BL317" s="14"/>
      <c r="BM317" s="14"/>
      <c r="BN317" s="14"/>
      <c r="BO317" s="14"/>
      <c r="BP317" s="14"/>
      <c r="BQ317" s="14"/>
      <c r="BR317" s="14"/>
      <c r="BS317" s="14"/>
      <c r="BT317" s="14"/>
      <c r="BU317" s="14"/>
      <c r="BV317" s="14"/>
      <c r="BW317" s="14"/>
      <c r="BX317" s="14"/>
      <c r="BY317" s="14"/>
      <c r="BZ317" s="14"/>
      <c r="CA317" s="14"/>
      <c r="CB317" s="14"/>
      <c r="CC317" s="14"/>
      <c r="CD317" s="14"/>
      <c r="CE317" s="14"/>
      <c r="CF317" s="14"/>
      <c r="CG317" s="14"/>
      <c r="CH317" s="14"/>
      <c r="CI317" s="14"/>
      <c r="CJ317" s="14"/>
      <c r="CK317" s="14"/>
      <c r="CL317" s="14"/>
      <c r="CM317" s="14"/>
      <c r="CN317" s="14"/>
      <c r="CO317" s="14"/>
      <c r="CP317" s="14"/>
      <c r="CQ317" s="14"/>
      <c r="CR317" s="14"/>
      <c r="CS317" s="14"/>
      <c r="CT317" s="14"/>
      <c r="CU317" s="14"/>
      <c r="CV317" s="14"/>
      <c r="CW317" s="14"/>
      <c r="CX317" s="14"/>
      <c r="CY317" s="14"/>
      <c r="CZ317" s="14"/>
      <c r="DA317" s="14"/>
      <c r="DB317" s="14"/>
      <c r="DC317" s="14"/>
      <c r="DD317" s="14"/>
      <c r="DE317" s="14"/>
      <c r="DF317" s="14"/>
      <c r="DG317" s="14"/>
      <c r="DH317" s="14"/>
      <c r="DI317" s="14"/>
      <c r="DJ317" s="14"/>
      <c r="DK317" s="14"/>
      <c r="DL317" s="14"/>
      <c r="DM317" s="14"/>
      <c r="DN317" s="14"/>
      <c r="DO317" s="14"/>
      <c r="DP317" s="14"/>
      <c r="DQ317" s="14"/>
      <c r="DR317" s="14"/>
      <c r="DS317" s="14"/>
      <c r="DT317" s="14"/>
      <c r="DU317" s="14"/>
      <c r="DV317" s="14"/>
      <c r="DW317" s="14"/>
      <c r="DX317" s="14"/>
      <c r="DY317" s="14"/>
      <c r="DZ317" s="14"/>
      <c r="EA317" s="14"/>
      <c r="EB317" s="14"/>
      <c r="EC317" s="14"/>
      <c r="ED317" s="14"/>
      <c r="EE317" s="14"/>
      <c r="EF317" s="14"/>
      <c r="EG317" s="14"/>
      <c r="EH317" s="14"/>
      <c r="EI317" s="14"/>
      <c r="EJ317" s="14"/>
      <c r="EK317" s="14"/>
      <c r="EL317" s="14"/>
      <c r="EM317" s="14"/>
      <c r="EN317" s="14"/>
      <c r="EO317" s="14"/>
      <c r="EP317" s="14"/>
      <c r="EQ317" s="14"/>
      <c r="ER317" s="14"/>
      <c r="ES317" s="14"/>
      <c r="ET317" s="14"/>
      <c r="EU317" s="14"/>
      <c r="EV317" s="14"/>
      <c r="EW317" s="14"/>
      <c r="EX317" s="14"/>
      <c r="EY317" s="14"/>
      <c r="EZ317" s="14"/>
      <c r="FA317" s="14"/>
      <c r="FB317" s="14"/>
      <c r="FC317" s="14"/>
      <c r="FD317" s="14"/>
      <c r="FE317" s="14"/>
      <c r="FF317" s="14"/>
      <c r="FG317" s="14"/>
      <c r="FH317" s="14"/>
      <c r="FI317" s="14"/>
      <c r="FJ317" s="14"/>
      <c r="FK317" s="14"/>
      <c r="FL317" s="14"/>
      <c r="FM317" s="14"/>
      <c r="FN317" s="14"/>
      <c r="FO317" s="14"/>
      <c r="FP317" s="14"/>
      <c r="FQ317" s="14"/>
      <c r="FR317" s="14"/>
      <c r="FS317" s="14"/>
      <c r="FT317" s="14"/>
      <c r="FU317" s="14"/>
      <c r="FV317" s="14"/>
      <c r="FW317" s="14"/>
      <c r="FX317" s="14"/>
      <c r="FY317" s="14"/>
      <c r="FZ317" s="14"/>
      <c r="GA317" s="14"/>
      <c r="GB317" s="14"/>
      <c r="GC317" s="14"/>
      <c r="GD317" s="14"/>
      <c r="GE317" s="14"/>
      <c r="GF317" s="14"/>
      <c r="GG317" s="14"/>
      <c r="GH317" s="14"/>
      <c r="GI317" s="14"/>
      <c r="GJ317" s="14"/>
      <c r="GK317" s="14"/>
      <c r="GL317" s="14"/>
      <c r="GM317" s="14"/>
      <c r="GN317" s="14"/>
      <c r="GO317" s="14"/>
      <c r="GP317" s="14"/>
      <c r="GQ317" s="14"/>
      <c r="GR317" s="14"/>
      <c r="GS317" s="14"/>
      <c r="GT317" s="14"/>
      <c r="GU317" s="14"/>
      <c r="GV317" s="14"/>
      <c r="GW317" s="14"/>
      <c r="GX317" s="14"/>
      <c r="GY317" s="14"/>
      <c r="GZ317" s="14"/>
      <c r="HA317" s="14"/>
      <c r="HB317" s="14"/>
      <c r="HC317" s="14"/>
      <c r="HD317" s="14"/>
      <c r="HE317" s="14"/>
      <c r="HF317" s="14"/>
      <c r="HG317" s="14"/>
      <c r="HH317" s="14"/>
      <c r="HI317" s="14"/>
      <c r="HJ317" s="14"/>
      <c r="HK317" s="14"/>
      <c r="HL317" s="14"/>
      <c r="HM317" s="14"/>
      <c r="HN317" s="14"/>
      <c r="HO317" s="14"/>
      <c r="HP317" s="14"/>
      <c r="HQ317" s="14"/>
      <c r="HR317" s="14"/>
      <c r="HS317" s="14"/>
      <c r="HT317" s="14"/>
      <c r="HU317" s="14"/>
      <c r="HV317" s="14"/>
      <c r="HW317" s="14"/>
      <c r="HX317" s="14"/>
      <c r="HY317" s="14"/>
      <c r="HZ317" s="14"/>
      <c r="IA317" s="14"/>
      <c r="IB317" s="14"/>
      <c r="IC317" s="14"/>
      <c r="ID317" s="14"/>
      <c r="IE317" s="14"/>
      <c r="IF317" s="14"/>
      <c r="IG317" s="14"/>
      <c r="IH317" s="14"/>
      <c r="II317" s="14"/>
      <c r="IJ317" s="14"/>
      <c r="IK317" s="14"/>
      <c r="IL317" s="14"/>
      <c r="IM317" s="14"/>
      <c r="IN317" s="14"/>
      <c r="IO317" s="14"/>
      <c r="IP317" s="14"/>
      <c r="IQ317" s="14"/>
      <c r="IR317" s="14"/>
      <c r="IS317" s="14"/>
      <c r="IT317" s="14"/>
      <c r="IU317" s="14"/>
      <c r="IV317" s="14"/>
      <c r="IW317" s="14"/>
      <c r="IX317" s="14"/>
      <c r="IY317" s="14"/>
      <c r="IZ317" s="14"/>
      <c r="JA317" s="14"/>
      <c r="JB317" s="14"/>
      <c r="JC317" s="14"/>
      <c r="JD317" s="14"/>
      <c r="JE317" s="14"/>
      <c r="JF317" s="14"/>
      <c r="JG317" s="14"/>
      <c r="JH317" s="14"/>
      <c r="JI317" s="14"/>
      <c r="JJ317" s="14"/>
      <c r="JK317" s="14"/>
      <c r="JL317" s="14"/>
      <c r="JM317" s="14"/>
      <c r="JN317" s="14"/>
      <c r="JO317" s="14"/>
      <c r="JP317" s="14"/>
      <c r="JQ317" s="14"/>
      <c r="JR317" s="14"/>
      <c r="JS317" s="14"/>
      <c r="JT317" s="14"/>
      <c r="JU317" s="14"/>
      <c r="JV317" s="14"/>
      <c r="JW317" s="14"/>
      <c r="JX317" s="14"/>
      <c r="JY317" s="14"/>
      <c r="JZ317" s="14"/>
      <c r="KA317" s="14"/>
      <c r="KB317" s="14"/>
      <c r="KC317" s="14"/>
      <c r="KD317" s="14"/>
      <c r="KE317" s="14"/>
      <c r="KF317" s="14"/>
      <c r="KG317" s="14"/>
      <c r="KH317" s="14"/>
      <c r="KI317" s="14"/>
      <c r="KJ317" s="14"/>
      <c r="KK317" s="14"/>
      <c r="KL317" s="14"/>
      <c r="KM317" s="14"/>
      <c r="KN317" s="14"/>
      <c r="KO317" s="14"/>
      <c r="KP317" s="14"/>
      <c r="KQ317" s="14"/>
      <c r="KR317" s="14"/>
      <c r="KS317" s="14"/>
      <c r="KT317" s="14"/>
      <c r="KU317" s="14"/>
      <c r="KV317" s="14"/>
      <c r="KW317" s="14"/>
      <c r="KX317" s="14"/>
      <c r="KY317" s="14"/>
      <c r="KZ317" s="14"/>
      <c r="LA317" s="14"/>
      <c r="LB317" s="14"/>
      <c r="LC317" s="14"/>
      <c r="LD317" s="14"/>
      <c r="LE317" s="14"/>
      <c r="LF317" s="14"/>
      <c r="LG317" s="14"/>
      <c r="LH317" s="14"/>
      <c r="LI317" s="14"/>
      <c r="LJ317" s="14"/>
      <c r="LK317" s="14"/>
      <c r="LL317" s="14"/>
      <c r="LM317" s="14"/>
      <c r="LN317" s="14"/>
      <c r="LO317" s="14"/>
      <c r="LP317" s="14"/>
      <c r="LQ317" s="14"/>
      <c r="LR317" s="14"/>
      <c r="LS317" s="14"/>
      <c r="LT317" s="14"/>
      <c r="LU317" s="14"/>
      <c r="LV317" s="14"/>
      <c r="LW317" s="14"/>
      <c r="LX317" s="14"/>
      <c r="LY317" s="14"/>
      <c r="LZ317" s="14"/>
      <c r="MA317" s="14"/>
      <c r="MB317" s="14"/>
      <c r="MC317" s="14"/>
      <c r="MD317" s="14"/>
      <c r="ME317" s="14"/>
      <c r="MF317" s="14"/>
      <c r="MG317" s="14"/>
      <c r="MH317" s="14"/>
      <c r="MI317" s="14"/>
      <c r="MJ317" s="14"/>
      <c r="MK317" s="14"/>
      <c r="ML317" s="14"/>
      <c r="MM317" s="14"/>
      <c r="MN317" s="14"/>
      <c r="MO317" s="14"/>
      <c r="MP317" s="14"/>
      <c r="MQ317" s="14"/>
      <c r="MR317" s="14"/>
      <c r="MS317" s="14"/>
      <c r="MT317" s="14"/>
      <c r="MU317" s="14"/>
      <c r="MV317" s="14"/>
      <c r="MW317" s="14"/>
      <c r="MX317" s="14"/>
      <c r="MY317" s="14"/>
      <c r="MZ317" s="14"/>
      <c r="NA317" s="14"/>
      <c r="NB317" s="14"/>
      <c r="NC317" s="14"/>
      <c r="ND317" s="14"/>
      <c r="NE317" s="14"/>
      <c r="NF317" s="14"/>
      <c r="NG317" s="14"/>
      <c r="NH317" s="14"/>
      <c r="NI317" s="14"/>
      <c r="NJ317" s="14"/>
      <c r="NK317" s="14"/>
      <c r="NL317" s="14"/>
      <c r="NM317" s="14"/>
      <c r="NN317" s="14"/>
      <c r="NO317" s="14"/>
      <c r="NP317" s="14"/>
      <c r="NQ317" s="14"/>
      <c r="NR317" s="14"/>
      <c r="NS317" s="14"/>
      <c r="NT317" s="14"/>
      <c r="NU317" s="14"/>
      <c r="NV317" s="14"/>
      <c r="NW317" s="14"/>
      <c r="NX317" s="14"/>
      <c r="NY317" s="14"/>
      <c r="NZ317" s="14"/>
      <c r="OA317" s="14"/>
      <c r="OB317" s="14"/>
      <c r="OC317" s="14"/>
      <c r="OD317" s="14"/>
      <c r="OE317" s="14"/>
      <c r="OF317" s="14"/>
      <c r="OG317" s="14"/>
      <c r="OH317" s="14"/>
      <c r="OI317" s="14"/>
      <c r="OJ317" s="14"/>
      <c r="OK317" s="14"/>
      <c r="OL317" s="14"/>
      <c r="OM317" s="14"/>
      <c r="ON317" s="14"/>
      <c r="OO317" s="14"/>
      <c r="OP317" s="14"/>
      <c r="OQ317" s="14"/>
      <c r="OR317" s="14"/>
      <c r="OS317" s="14"/>
      <c r="OT317" s="14"/>
      <c r="OU317" s="14"/>
      <c r="OV317" s="14"/>
      <c r="OW317" s="14"/>
      <c r="OX317" s="14"/>
      <c r="OY317" s="14"/>
      <c r="OZ317" s="14"/>
      <c r="PA317" s="14"/>
      <c r="PB317" s="14"/>
      <c r="PC317" s="14"/>
      <c r="PD317" s="14"/>
      <c r="PE317" s="14"/>
      <c r="PF317" s="14"/>
      <c r="PG317" s="14"/>
      <c r="PH317" s="14"/>
      <c r="PI317" s="14"/>
      <c r="PJ317" s="14"/>
      <c r="PK317" s="14"/>
      <c r="PL317" s="14"/>
      <c r="PM317" s="14"/>
      <c r="PN317" s="14"/>
      <c r="PO317" s="14"/>
      <c r="PP317" s="14"/>
      <c r="PQ317" s="14"/>
      <c r="PR317" s="14"/>
      <c r="PS317" s="14"/>
      <c r="PT317" s="14"/>
      <c r="PU317" s="14"/>
      <c r="PV317" s="14"/>
      <c r="PW317" s="14"/>
      <c r="PX317" s="14"/>
      <c r="PY317" s="14"/>
      <c r="PZ317" s="14"/>
      <c r="QA317" s="14"/>
      <c r="QB317" s="14"/>
      <c r="QC317" s="14"/>
      <c r="QD317" s="14"/>
      <c r="QE317" s="14"/>
      <c r="QF317" s="14"/>
      <c r="QG317" s="14"/>
      <c r="QH317" s="14"/>
      <c r="QI317" s="14"/>
      <c r="QJ317" s="14"/>
      <c r="QK317" s="14"/>
      <c r="QL317" s="14"/>
      <c r="QM317" s="14"/>
      <c r="QN317" s="14"/>
      <c r="QO317" s="14"/>
      <c r="QP317" s="14"/>
      <c r="QQ317" s="14"/>
      <c r="QR317" s="14"/>
      <c r="QS317" s="14"/>
      <c r="QT317" s="14"/>
      <c r="QU317" s="14"/>
      <c r="QV317" s="14"/>
      <c r="QW317" s="14"/>
      <c r="QX317" s="14"/>
      <c r="QY317" s="14"/>
      <c r="QZ317" s="14"/>
      <c r="RA317" s="14"/>
      <c r="RB317" s="14"/>
      <c r="RC317" s="14"/>
      <c r="RD317" s="14"/>
      <c r="RE317" s="14"/>
      <c r="RF317" s="14"/>
      <c r="RG317" s="14"/>
      <c r="RH317" s="14"/>
      <c r="RI317" s="14"/>
      <c r="RJ317" s="14"/>
      <c r="RK317" s="14"/>
      <c r="RL317" s="14"/>
      <c r="RM317" s="14"/>
      <c r="RN317" s="14"/>
      <c r="RO317" s="14"/>
      <c r="RP317" s="14"/>
      <c r="RQ317" s="14"/>
      <c r="RR317" s="14"/>
      <c r="RS317" s="14"/>
      <c r="RT317" s="14"/>
      <c r="RU317" s="14"/>
      <c r="RV317" s="14"/>
      <c r="RW317" s="14"/>
      <c r="RX317" s="14"/>
      <c r="RY317" s="14"/>
      <c r="RZ317" s="14"/>
      <c r="SA317" s="14"/>
      <c r="SB317" s="14"/>
      <c r="SC317" s="14"/>
      <c r="SD317" s="14"/>
      <c r="SE317" s="14"/>
      <c r="SF317" s="14"/>
      <c r="SG317" s="14"/>
      <c r="SH317" s="14"/>
      <c r="SI317" s="14"/>
      <c r="SJ317" s="14"/>
      <c r="SK317" s="14"/>
      <c r="SL317" s="14"/>
      <c r="SM317" s="14"/>
      <c r="SN317" s="14"/>
      <c r="SO317" s="14"/>
      <c r="SP317" s="14"/>
      <c r="SQ317" s="14"/>
      <c r="SR317" s="14"/>
      <c r="SS317" s="14"/>
      <c r="ST317" s="14"/>
      <c r="SU317" s="14"/>
      <c r="SV317" s="14"/>
      <c r="SW317" s="14"/>
      <c r="SX317" s="14"/>
      <c r="SY317" s="14"/>
      <c r="SZ317" s="14"/>
      <c r="TA317" s="14"/>
      <c r="TB317" s="14"/>
      <c r="TC317" s="14"/>
      <c r="TD317" s="14"/>
      <c r="TE317" s="14"/>
      <c r="TF317" s="14"/>
      <c r="TG317" s="14"/>
      <c r="TH317" s="14"/>
      <c r="TI317" s="14"/>
      <c r="TJ317" s="14"/>
      <c r="TK317" s="14"/>
      <c r="TL317" s="14"/>
      <c r="TM317" s="14"/>
      <c r="TN317" s="14"/>
      <c r="TO317" s="14"/>
      <c r="TP317" s="14"/>
      <c r="TQ317" s="14"/>
      <c r="TR317" s="14"/>
      <c r="TS317" s="14"/>
      <c r="TT317" s="14"/>
      <c r="TU317" s="14"/>
      <c r="TV317" s="14"/>
      <c r="TW317" s="14"/>
      <c r="TX317" s="14"/>
      <c r="TY317" s="14"/>
      <c r="TZ317" s="14"/>
      <c r="UA317" s="14"/>
      <c r="UB317" s="14"/>
      <c r="UC317" s="14"/>
      <c r="UD317" s="14"/>
      <c r="UE317" s="14"/>
      <c r="UF317" s="14"/>
      <c r="UG317" s="14"/>
      <c r="UH317" s="14"/>
      <c r="UI317" s="14"/>
      <c r="UJ317" s="14"/>
      <c r="UK317" s="14"/>
      <c r="UL317" s="14"/>
      <c r="UM317" s="14"/>
      <c r="UN317" s="14"/>
      <c r="UO317" s="14"/>
      <c r="UP317" s="14"/>
    </row>
    <row r="318" spans="1:562" s="11" customFormat="1" ht="14.1" hidden="1" customHeight="1">
      <c r="A318" s="15"/>
      <c r="B318" s="76" t="s">
        <v>191</v>
      </c>
      <c r="C318" s="8" t="e">
        <v>#N/A</v>
      </c>
      <c r="D318" s="14" t="s">
        <v>621</v>
      </c>
      <c r="E318" s="14"/>
      <c r="F318" s="14"/>
      <c r="G318" s="14"/>
      <c r="H318" s="14"/>
      <c r="I318" s="14"/>
      <c r="J318" s="14"/>
      <c r="K318" s="14"/>
      <c r="L318" s="14"/>
      <c r="M318" s="14"/>
      <c r="N318" s="14"/>
      <c r="O318" s="14"/>
      <c r="P318" s="14"/>
      <c r="Q318" s="14"/>
      <c r="R318" s="14"/>
      <c r="S318" s="14"/>
      <c r="T318" s="14"/>
      <c r="U318" s="14"/>
      <c r="V318" s="14"/>
      <c r="W318" s="14"/>
      <c r="X318" s="14"/>
      <c r="Y318" s="14"/>
      <c r="Z318" s="14"/>
      <c r="AA318" s="14"/>
      <c r="AB318" s="14"/>
      <c r="AC318" s="14"/>
      <c r="AD318" s="14"/>
      <c r="AE318" s="14"/>
      <c r="AF318" s="14"/>
      <c r="AG318" s="14"/>
      <c r="AH318" s="14"/>
      <c r="AI318" s="14"/>
      <c r="AJ318" s="14"/>
      <c r="AK318" s="14"/>
      <c r="AL318" s="14"/>
      <c r="AM318" s="14"/>
      <c r="AN318" s="14"/>
      <c r="AO318" s="14"/>
      <c r="AP318" s="14"/>
      <c r="AQ318" s="14"/>
      <c r="AR318" s="14"/>
      <c r="AS318" s="14"/>
      <c r="AT318" s="14"/>
      <c r="AU318" s="14"/>
      <c r="AV318" s="14"/>
      <c r="AW318" s="14"/>
      <c r="AX318" s="14"/>
      <c r="AY318" s="14"/>
      <c r="AZ318" s="14"/>
      <c r="BA318" s="14"/>
      <c r="BB318" s="14"/>
      <c r="BC318" s="14"/>
      <c r="BD318" s="14"/>
      <c r="BE318" s="14"/>
      <c r="BF318" s="14"/>
      <c r="BG318" s="14"/>
      <c r="BH318" s="14"/>
      <c r="BI318" s="14"/>
      <c r="BJ318" s="14"/>
      <c r="BK318" s="14"/>
      <c r="BL318" s="14"/>
      <c r="BM318" s="14"/>
      <c r="BN318" s="14"/>
      <c r="BO318" s="14"/>
      <c r="BP318" s="14"/>
      <c r="BQ318" s="14"/>
      <c r="BR318" s="14"/>
      <c r="BS318" s="14"/>
      <c r="BT318" s="14"/>
      <c r="BU318" s="14"/>
      <c r="BV318" s="14"/>
      <c r="BW318" s="14"/>
      <c r="BX318" s="14"/>
      <c r="BY318" s="14"/>
      <c r="BZ318" s="14"/>
      <c r="CA318" s="14"/>
      <c r="CB318" s="14"/>
      <c r="CC318" s="14"/>
      <c r="CD318" s="14"/>
      <c r="CE318" s="14"/>
      <c r="CF318" s="14"/>
      <c r="CG318" s="14"/>
      <c r="CH318" s="14"/>
      <c r="CI318" s="14"/>
      <c r="CJ318" s="14"/>
      <c r="CK318" s="14"/>
      <c r="CL318" s="14"/>
      <c r="CM318" s="14"/>
      <c r="CN318" s="14"/>
      <c r="CO318" s="14"/>
      <c r="CP318" s="14"/>
      <c r="CQ318" s="14"/>
      <c r="CR318" s="14"/>
      <c r="CS318" s="14"/>
      <c r="CT318" s="14"/>
      <c r="CU318" s="14"/>
      <c r="CV318" s="14"/>
      <c r="CW318" s="14"/>
      <c r="CX318" s="14"/>
      <c r="CY318" s="14"/>
      <c r="CZ318" s="14"/>
      <c r="DA318" s="14"/>
      <c r="DB318" s="14"/>
      <c r="DC318" s="14"/>
      <c r="DD318" s="14"/>
      <c r="DE318" s="14"/>
      <c r="DF318" s="14"/>
      <c r="DG318" s="14"/>
      <c r="DH318" s="14"/>
      <c r="DI318" s="14"/>
      <c r="DJ318" s="14"/>
      <c r="DK318" s="14"/>
      <c r="DL318" s="14"/>
      <c r="DM318" s="14"/>
      <c r="DN318" s="14"/>
      <c r="DO318" s="14"/>
      <c r="DP318" s="14"/>
      <c r="DQ318" s="14"/>
      <c r="DR318" s="14"/>
      <c r="DS318" s="14"/>
      <c r="DT318" s="14"/>
      <c r="DU318" s="14"/>
      <c r="DV318" s="14"/>
      <c r="DW318" s="14"/>
      <c r="DX318" s="14"/>
      <c r="DY318" s="14"/>
      <c r="DZ318" s="14"/>
      <c r="EA318" s="14"/>
      <c r="EB318" s="14"/>
      <c r="EC318" s="14"/>
      <c r="ED318" s="14"/>
      <c r="EE318" s="14"/>
      <c r="EF318" s="14"/>
      <c r="EG318" s="14"/>
      <c r="EH318" s="14"/>
      <c r="EI318" s="14"/>
      <c r="EJ318" s="14"/>
      <c r="EK318" s="14"/>
      <c r="EL318" s="14"/>
      <c r="EM318" s="14"/>
      <c r="EN318" s="14"/>
      <c r="EO318" s="14"/>
      <c r="EP318" s="14"/>
      <c r="EQ318" s="14"/>
      <c r="ER318" s="14"/>
      <c r="ES318" s="14"/>
      <c r="ET318" s="14"/>
      <c r="EU318" s="14"/>
      <c r="EV318" s="14"/>
      <c r="EW318" s="14"/>
      <c r="EX318" s="14"/>
      <c r="EY318" s="14"/>
      <c r="EZ318" s="14"/>
      <c r="FA318" s="14"/>
      <c r="FB318" s="14"/>
      <c r="FC318" s="14"/>
      <c r="FD318" s="14"/>
      <c r="FE318" s="14"/>
      <c r="FF318" s="14"/>
      <c r="FG318" s="14"/>
      <c r="FH318" s="14"/>
      <c r="FI318" s="14"/>
      <c r="FJ318" s="14"/>
      <c r="FK318" s="14"/>
      <c r="FL318" s="14"/>
      <c r="FM318" s="14"/>
      <c r="FN318" s="14"/>
      <c r="FO318" s="14"/>
      <c r="FP318" s="14"/>
      <c r="FQ318" s="14"/>
      <c r="FR318" s="14"/>
      <c r="FS318" s="14"/>
      <c r="FT318" s="14"/>
      <c r="FU318" s="14"/>
      <c r="FV318" s="14"/>
      <c r="FW318" s="14"/>
      <c r="FX318" s="14"/>
      <c r="FY318" s="14"/>
      <c r="FZ318" s="14"/>
      <c r="GA318" s="14"/>
      <c r="GB318" s="14"/>
      <c r="GC318" s="14"/>
      <c r="GD318" s="14"/>
      <c r="GE318" s="14"/>
      <c r="GF318" s="14"/>
      <c r="GG318" s="14"/>
      <c r="GH318" s="14"/>
      <c r="GI318" s="14"/>
      <c r="GJ318" s="14"/>
      <c r="GK318" s="14"/>
      <c r="GL318" s="14"/>
      <c r="GM318" s="14"/>
      <c r="GN318" s="14"/>
      <c r="GO318" s="14"/>
      <c r="GP318" s="14"/>
      <c r="GQ318" s="14"/>
      <c r="GR318" s="14"/>
      <c r="GS318" s="14"/>
      <c r="GT318" s="14"/>
      <c r="GU318" s="14"/>
      <c r="GV318" s="14"/>
      <c r="GW318" s="14"/>
      <c r="GX318" s="14"/>
      <c r="GY318" s="14"/>
      <c r="GZ318" s="14"/>
      <c r="HA318" s="14"/>
      <c r="HB318" s="14"/>
      <c r="HC318" s="14"/>
      <c r="HD318" s="14"/>
      <c r="HE318" s="14"/>
      <c r="HF318" s="14"/>
      <c r="HG318" s="14"/>
      <c r="HH318" s="14"/>
      <c r="HI318" s="14"/>
      <c r="HJ318" s="14"/>
      <c r="HK318" s="14"/>
      <c r="HL318" s="14"/>
      <c r="HM318" s="14"/>
      <c r="HN318" s="14"/>
      <c r="HO318" s="14"/>
      <c r="HP318" s="14"/>
      <c r="HQ318" s="14"/>
      <c r="HR318" s="14"/>
      <c r="HS318" s="14"/>
      <c r="HT318" s="14"/>
      <c r="HU318" s="14"/>
      <c r="HV318" s="14"/>
      <c r="HW318" s="14"/>
      <c r="HX318" s="14"/>
      <c r="HY318" s="14"/>
      <c r="HZ318" s="14"/>
      <c r="IA318" s="14"/>
      <c r="IB318" s="14"/>
      <c r="IC318" s="14"/>
      <c r="ID318" s="14"/>
      <c r="IE318" s="14"/>
      <c r="IF318" s="14"/>
      <c r="IG318" s="14"/>
      <c r="IH318" s="14"/>
      <c r="II318" s="14"/>
      <c r="IJ318" s="14"/>
      <c r="IK318" s="14"/>
      <c r="IL318" s="14"/>
      <c r="IM318" s="14"/>
      <c r="IN318" s="14"/>
      <c r="IO318" s="14"/>
      <c r="IP318" s="14"/>
      <c r="IQ318" s="14"/>
      <c r="IR318" s="14"/>
      <c r="IS318" s="14"/>
      <c r="IT318" s="14"/>
      <c r="IU318" s="14"/>
      <c r="IV318" s="14"/>
      <c r="IW318" s="14"/>
      <c r="IX318" s="14"/>
      <c r="IY318" s="14"/>
      <c r="IZ318" s="14"/>
      <c r="JA318" s="14"/>
      <c r="JB318" s="14"/>
      <c r="JC318" s="14"/>
      <c r="JD318" s="14"/>
      <c r="JE318" s="14"/>
      <c r="JF318" s="14"/>
      <c r="JG318" s="14"/>
      <c r="JH318" s="14"/>
      <c r="JI318" s="14"/>
      <c r="JJ318" s="14"/>
      <c r="JK318" s="14"/>
      <c r="JL318" s="14"/>
      <c r="JM318" s="14"/>
      <c r="JN318" s="14"/>
      <c r="JO318" s="14"/>
      <c r="JP318" s="14"/>
      <c r="JQ318" s="14"/>
      <c r="JR318" s="14"/>
      <c r="JS318" s="14"/>
      <c r="JT318" s="14"/>
      <c r="JU318" s="14"/>
      <c r="JV318" s="14"/>
      <c r="JW318" s="14"/>
      <c r="JX318" s="14"/>
      <c r="JY318" s="14"/>
      <c r="JZ318" s="14"/>
      <c r="KA318" s="14"/>
      <c r="KB318" s="14"/>
      <c r="KC318" s="14"/>
      <c r="KD318" s="14"/>
      <c r="KE318" s="14"/>
      <c r="KF318" s="14"/>
      <c r="KG318" s="14"/>
      <c r="KH318" s="14"/>
      <c r="KI318" s="14"/>
      <c r="KJ318" s="14"/>
      <c r="KK318" s="14"/>
      <c r="KL318" s="14"/>
      <c r="KM318" s="14"/>
      <c r="KN318" s="14"/>
      <c r="KO318" s="14"/>
      <c r="KP318" s="14"/>
      <c r="KQ318" s="14"/>
      <c r="KR318" s="14"/>
      <c r="KS318" s="14"/>
      <c r="KT318" s="14"/>
      <c r="KU318" s="14"/>
      <c r="KV318" s="14"/>
      <c r="KW318" s="14"/>
      <c r="KX318" s="14"/>
      <c r="KY318" s="14"/>
      <c r="KZ318" s="14"/>
      <c r="LA318" s="14"/>
      <c r="LB318" s="14"/>
      <c r="LC318" s="14"/>
      <c r="LD318" s="14"/>
      <c r="LE318" s="14"/>
      <c r="LF318" s="14"/>
      <c r="LG318" s="14"/>
      <c r="LH318" s="14"/>
      <c r="LI318" s="14"/>
      <c r="LJ318" s="14"/>
      <c r="LK318" s="14"/>
      <c r="LL318" s="14"/>
      <c r="LM318" s="14"/>
      <c r="LN318" s="14"/>
      <c r="LO318" s="14"/>
      <c r="LP318" s="14"/>
      <c r="LQ318" s="14"/>
      <c r="LR318" s="14"/>
      <c r="LS318" s="14"/>
      <c r="LT318" s="14"/>
      <c r="LU318" s="14"/>
      <c r="LV318" s="14"/>
      <c r="LW318" s="14"/>
      <c r="LX318" s="14"/>
      <c r="LY318" s="14"/>
      <c r="LZ318" s="14"/>
      <c r="MA318" s="14"/>
      <c r="MB318" s="14"/>
      <c r="MC318" s="14"/>
      <c r="MD318" s="14"/>
      <c r="ME318" s="14"/>
      <c r="MF318" s="14"/>
      <c r="MG318" s="14"/>
      <c r="MH318" s="14"/>
      <c r="MI318" s="14"/>
      <c r="MJ318" s="14"/>
      <c r="MK318" s="14"/>
      <c r="ML318" s="14"/>
      <c r="MM318" s="14"/>
      <c r="MN318" s="14"/>
      <c r="MO318" s="14"/>
      <c r="MP318" s="14"/>
      <c r="MQ318" s="14"/>
      <c r="MR318" s="14"/>
      <c r="MS318" s="14"/>
      <c r="MT318" s="14"/>
      <c r="MU318" s="14"/>
      <c r="MV318" s="14"/>
      <c r="MW318" s="14"/>
      <c r="MX318" s="14"/>
      <c r="MY318" s="14"/>
      <c r="MZ318" s="14"/>
      <c r="NA318" s="14"/>
      <c r="NB318" s="14"/>
      <c r="NC318" s="14"/>
      <c r="ND318" s="14"/>
      <c r="NE318" s="14"/>
      <c r="NF318" s="14"/>
      <c r="NG318" s="14"/>
      <c r="NH318" s="14"/>
      <c r="NI318" s="14"/>
      <c r="NJ318" s="14"/>
      <c r="NK318" s="14"/>
      <c r="NL318" s="14"/>
      <c r="NM318" s="14"/>
      <c r="NN318" s="14"/>
      <c r="NO318" s="14"/>
      <c r="NP318" s="14"/>
      <c r="NQ318" s="14"/>
      <c r="NR318" s="14"/>
      <c r="NS318" s="14"/>
      <c r="NT318" s="14"/>
      <c r="NU318" s="14"/>
      <c r="NV318" s="14"/>
      <c r="NW318" s="14"/>
      <c r="NX318" s="14"/>
      <c r="NY318" s="14"/>
      <c r="NZ318" s="14"/>
      <c r="OA318" s="14"/>
      <c r="OB318" s="14"/>
      <c r="OC318" s="14"/>
      <c r="OD318" s="14"/>
      <c r="OE318" s="14"/>
      <c r="OF318" s="14"/>
      <c r="OG318" s="14"/>
      <c r="OH318" s="14"/>
      <c r="OI318" s="14"/>
      <c r="OJ318" s="14"/>
      <c r="OK318" s="14"/>
      <c r="OL318" s="14"/>
      <c r="OM318" s="14"/>
      <c r="ON318" s="14"/>
      <c r="OO318" s="14"/>
      <c r="OP318" s="14"/>
      <c r="OQ318" s="14"/>
      <c r="OR318" s="14"/>
      <c r="OS318" s="14"/>
      <c r="OT318" s="14"/>
      <c r="OU318" s="14"/>
      <c r="OV318" s="14"/>
      <c r="OW318" s="14"/>
      <c r="OX318" s="14"/>
      <c r="OY318" s="14"/>
      <c r="OZ318" s="14"/>
      <c r="PA318" s="14"/>
      <c r="PB318" s="14"/>
      <c r="PC318" s="14"/>
      <c r="PD318" s="14"/>
      <c r="PE318" s="14"/>
      <c r="PF318" s="14"/>
      <c r="PG318" s="14"/>
      <c r="PH318" s="14"/>
      <c r="PI318" s="14"/>
      <c r="PJ318" s="14"/>
      <c r="PK318" s="14"/>
      <c r="PL318" s="14"/>
      <c r="PM318" s="14"/>
      <c r="PN318" s="14"/>
      <c r="PO318" s="14"/>
      <c r="PP318" s="14"/>
      <c r="PQ318" s="14"/>
      <c r="PR318" s="14"/>
      <c r="PS318" s="14"/>
      <c r="PT318" s="14"/>
      <c r="PU318" s="14"/>
      <c r="PV318" s="14"/>
      <c r="PW318" s="14"/>
      <c r="PX318" s="14"/>
      <c r="PY318" s="14"/>
      <c r="PZ318" s="14"/>
      <c r="QA318" s="14"/>
      <c r="QB318" s="14"/>
      <c r="QC318" s="14"/>
      <c r="QD318" s="14"/>
      <c r="QE318" s="14"/>
      <c r="QF318" s="14"/>
      <c r="QG318" s="14"/>
      <c r="QH318" s="14"/>
      <c r="QI318" s="14"/>
      <c r="QJ318" s="14"/>
      <c r="QK318" s="14"/>
      <c r="QL318" s="14"/>
      <c r="QM318" s="14"/>
      <c r="QN318" s="14"/>
      <c r="QO318" s="14"/>
      <c r="QP318" s="14"/>
      <c r="QQ318" s="14"/>
      <c r="QR318" s="14"/>
      <c r="QS318" s="14"/>
      <c r="QT318" s="14"/>
      <c r="QU318" s="14"/>
      <c r="QV318" s="14"/>
      <c r="QW318" s="14"/>
      <c r="QX318" s="14"/>
      <c r="QY318" s="14"/>
      <c r="QZ318" s="14"/>
      <c r="RA318" s="14"/>
      <c r="RB318" s="14"/>
      <c r="RC318" s="14"/>
      <c r="RD318" s="14"/>
      <c r="RE318" s="14"/>
      <c r="RF318" s="14"/>
      <c r="RG318" s="14"/>
      <c r="RH318" s="14"/>
      <c r="RI318" s="14"/>
      <c r="RJ318" s="14"/>
      <c r="RK318" s="14"/>
      <c r="RL318" s="14"/>
      <c r="RM318" s="14"/>
      <c r="RN318" s="14"/>
      <c r="RO318" s="14"/>
      <c r="RP318" s="14"/>
      <c r="RQ318" s="14"/>
      <c r="RR318" s="14"/>
      <c r="RS318" s="14"/>
      <c r="RT318" s="14"/>
      <c r="RU318" s="14"/>
      <c r="RV318" s="14"/>
      <c r="RW318" s="14"/>
      <c r="RX318" s="14"/>
      <c r="RY318" s="14"/>
      <c r="RZ318" s="14"/>
      <c r="SA318" s="14"/>
      <c r="SB318" s="14"/>
      <c r="SC318" s="14"/>
      <c r="SD318" s="14"/>
      <c r="SE318" s="14"/>
      <c r="SF318" s="14"/>
      <c r="SG318" s="14"/>
      <c r="SH318" s="14"/>
      <c r="SI318" s="14"/>
      <c r="SJ318" s="14"/>
      <c r="SK318" s="14"/>
      <c r="SL318" s="14"/>
      <c r="SM318" s="14"/>
      <c r="SN318" s="14"/>
      <c r="SO318" s="14"/>
      <c r="SP318" s="14"/>
      <c r="SQ318" s="14"/>
      <c r="SR318" s="14"/>
      <c r="SS318" s="14"/>
      <c r="ST318" s="14"/>
      <c r="SU318" s="14"/>
      <c r="SV318" s="14"/>
      <c r="SW318" s="14"/>
      <c r="SX318" s="14"/>
      <c r="SY318" s="14"/>
      <c r="SZ318" s="14"/>
      <c r="TA318" s="14"/>
      <c r="TB318" s="14"/>
      <c r="TC318" s="14"/>
      <c r="TD318" s="14"/>
      <c r="TE318" s="14"/>
      <c r="TF318" s="14"/>
      <c r="TG318" s="14"/>
      <c r="TH318" s="14"/>
      <c r="TI318" s="14"/>
      <c r="TJ318" s="14"/>
      <c r="TK318" s="14"/>
      <c r="TL318" s="14"/>
      <c r="TM318" s="14"/>
      <c r="TN318" s="14"/>
      <c r="TO318" s="14"/>
      <c r="TP318" s="14"/>
      <c r="TQ318" s="14"/>
      <c r="TR318" s="14"/>
      <c r="TS318" s="14"/>
      <c r="TT318" s="14"/>
      <c r="TU318" s="14"/>
      <c r="TV318" s="14"/>
      <c r="TW318" s="14"/>
      <c r="TX318" s="14"/>
      <c r="TY318" s="14"/>
      <c r="TZ318" s="14"/>
      <c r="UA318" s="14"/>
      <c r="UB318" s="14"/>
      <c r="UC318" s="14"/>
      <c r="UD318" s="14"/>
      <c r="UE318" s="14"/>
      <c r="UF318" s="14"/>
      <c r="UG318" s="14"/>
      <c r="UH318" s="14"/>
      <c r="UI318" s="14"/>
      <c r="UJ318" s="14"/>
      <c r="UK318" s="14"/>
      <c r="UL318" s="14"/>
      <c r="UM318" s="14"/>
      <c r="UN318" s="14"/>
      <c r="UO318" s="14"/>
      <c r="UP318" s="14"/>
    </row>
    <row r="319" spans="1:562" s="14" customFormat="1" ht="14.25" hidden="1" customHeight="1">
      <c r="A319" s="15"/>
      <c r="B319" s="79" t="s">
        <v>341</v>
      </c>
      <c r="C319" s="8" t="e">
        <v>#N/A</v>
      </c>
      <c r="D319" s="52" t="s">
        <v>621</v>
      </c>
      <c r="AA319" s="52"/>
    </row>
    <row r="320" spans="1:562" s="123" customFormat="1" ht="14.25" customHeight="1" collapsed="1">
      <c r="A320" s="103" t="s">
        <v>160</v>
      </c>
      <c r="B320" s="111" t="s">
        <v>343</v>
      </c>
      <c r="C320" s="105" t="s">
        <v>540</v>
      </c>
      <c r="D320" s="106" t="s">
        <v>621</v>
      </c>
      <c r="E320" s="107" t="s">
        <v>179</v>
      </c>
      <c r="F320" s="108"/>
      <c r="G320" s="108"/>
      <c r="H320" s="109"/>
      <c r="I320" s="109"/>
      <c r="J320" s="109"/>
      <c r="K320" s="109"/>
      <c r="L320" s="108"/>
      <c r="M320" s="108"/>
      <c r="N320" s="108"/>
      <c r="O320" s="108"/>
      <c r="P320" s="108"/>
      <c r="Q320" s="108"/>
      <c r="R320" s="108"/>
      <c r="S320" s="108"/>
      <c r="T320" s="108"/>
      <c r="U320" s="108"/>
      <c r="V320" s="108"/>
      <c r="W320" s="108"/>
      <c r="X320" s="108"/>
      <c r="Y320" s="108"/>
      <c r="Z320" s="108"/>
      <c r="AA320" s="110">
        <v>2500</v>
      </c>
      <c r="AB320" s="110"/>
      <c r="AC320" s="110"/>
      <c r="AD320" s="110"/>
      <c r="AE320" s="110"/>
      <c r="AF320" s="110"/>
      <c r="AG320" s="110"/>
      <c r="AH320" s="110"/>
      <c r="AI320" s="110"/>
      <c r="AJ320" s="110"/>
      <c r="AK320" s="110"/>
      <c r="AL320" s="110"/>
      <c r="AM320" s="110"/>
      <c r="AN320" s="110"/>
      <c r="AO320" s="110"/>
      <c r="AP320" s="110"/>
      <c r="AQ320" s="110"/>
      <c r="AR320" s="110"/>
      <c r="AS320" s="110"/>
      <c r="AT320" s="110"/>
      <c r="AU320" s="110"/>
      <c r="AV320" s="110"/>
      <c r="AW320" s="110"/>
      <c r="AX320" s="110"/>
      <c r="AY320" s="110"/>
      <c r="AZ320" s="110"/>
      <c r="BA320" s="110"/>
      <c r="BB320" s="110"/>
      <c r="BC320" s="110"/>
      <c r="BD320" s="110"/>
      <c r="BE320" s="110"/>
      <c r="BF320" s="110"/>
      <c r="BG320" s="110"/>
      <c r="BH320" s="110"/>
      <c r="BI320" s="110"/>
      <c r="BJ320" s="110"/>
      <c r="BK320" s="110"/>
      <c r="BL320" s="110"/>
      <c r="BM320" s="110"/>
      <c r="BN320" s="110"/>
      <c r="BO320" s="110"/>
      <c r="BP320" s="110"/>
      <c r="BQ320" s="110"/>
      <c r="BR320" s="110"/>
      <c r="BS320" s="110"/>
      <c r="BT320" s="110"/>
      <c r="BU320" s="110"/>
      <c r="BV320" s="110"/>
      <c r="BW320" s="110"/>
      <c r="BX320" s="110"/>
      <c r="BY320" s="110"/>
      <c r="BZ320" s="110"/>
      <c r="CA320" s="110"/>
      <c r="CB320" s="110"/>
      <c r="CC320" s="110"/>
      <c r="CD320" s="110"/>
      <c r="CE320" s="110"/>
      <c r="CF320" s="110"/>
      <c r="CG320" s="110"/>
      <c r="CH320" s="110"/>
      <c r="CI320" s="110"/>
      <c r="CJ320" s="110"/>
      <c r="CK320" s="110"/>
      <c r="CL320" s="110"/>
      <c r="CM320" s="110"/>
      <c r="CN320" s="110"/>
      <c r="CO320" s="110"/>
      <c r="CP320" s="110"/>
      <c r="CQ320" s="110"/>
      <c r="CR320" s="110"/>
      <c r="CS320" s="110"/>
      <c r="CT320" s="110"/>
      <c r="CU320" s="110"/>
      <c r="CV320" s="110"/>
      <c r="CW320" s="110"/>
      <c r="CX320" s="110"/>
      <c r="CY320" s="110"/>
      <c r="CZ320" s="110"/>
      <c r="DA320" s="110"/>
      <c r="DB320" s="110"/>
      <c r="DC320" s="110"/>
      <c r="DD320" s="110"/>
      <c r="DE320" s="110"/>
      <c r="DF320" s="110"/>
      <c r="DG320" s="110"/>
      <c r="DH320" s="110"/>
      <c r="DI320" s="110"/>
      <c r="DJ320" s="110"/>
      <c r="DK320" s="110"/>
      <c r="DL320" s="110"/>
      <c r="DM320" s="110"/>
      <c r="DN320" s="110"/>
      <c r="DO320" s="110"/>
      <c r="DP320" s="110"/>
      <c r="DQ320" s="110"/>
      <c r="DR320" s="110"/>
      <c r="DS320" s="110"/>
      <c r="DT320" s="110"/>
      <c r="DU320" s="110"/>
      <c r="DV320" s="110"/>
      <c r="DW320" s="110"/>
      <c r="DX320" s="110"/>
      <c r="DY320" s="110"/>
      <c r="DZ320" s="110"/>
      <c r="EA320" s="110"/>
      <c r="EB320" s="110"/>
      <c r="EC320" s="110"/>
      <c r="ED320" s="110"/>
      <c r="EE320" s="110"/>
      <c r="EF320" s="110"/>
      <c r="EG320" s="110"/>
      <c r="EH320" s="110"/>
      <c r="EI320" s="110"/>
      <c r="EJ320" s="110"/>
      <c r="EK320" s="110"/>
      <c r="EL320" s="110"/>
      <c r="EM320" s="110"/>
      <c r="EN320" s="110"/>
      <c r="EO320" s="110"/>
      <c r="EP320" s="110"/>
      <c r="EQ320" s="110"/>
      <c r="ER320" s="110"/>
      <c r="ES320" s="110"/>
      <c r="ET320" s="110"/>
      <c r="EU320" s="110"/>
      <c r="EV320" s="110"/>
      <c r="EW320" s="110"/>
      <c r="EX320" s="110"/>
      <c r="EY320" s="110"/>
      <c r="EZ320" s="110"/>
      <c r="FA320" s="110"/>
      <c r="FB320" s="110"/>
      <c r="FC320" s="110"/>
      <c r="FD320" s="110"/>
      <c r="FE320" s="110"/>
      <c r="FF320" s="110"/>
      <c r="FG320" s="110"/>
      <c r="FH320" s="110"/>
      <c r="FI320" s="110"/>
      <c r="FJ320" s="110"/>
      <c r="FK320" s="110"/>
      <c r="FL320" s="110"/>
      <c r="FM320" s="110"/>
      <c r="FN320" s="110"/>
      <c r="FO320" s="110"/>
      <c r="FP320" s="110"/>
      <c r="FQ320" s="110"/>
      <c r="FR320" s="110"/>
      <c r="FS320" s="110"/>
      <c r="FT320" s="110"/>
      <c r="FU320" s="110"/>
      <c r="FV320" s="110"/>
      <c r="FW320" s="110"/>
      <c r="FX320" s="110"/>
      <c r="FY320" s="110"/>
      <c r="FZ320" s="110"/>
      <c r="GA320" s="110"/>
      <c r="GB320" s="110"/>
      <c r="GC320" s="110"/>
      <c r="GD320" s="110"/>
      <c r="GE320" s="110"/>
      <c r="GF320" s="110"/>
      <c r="GG320" s="110"/>
      <c r="GH320" s="110"/>
      <c r="GI320" s="110"/>
      <c r="GJ320" s="110"/>
      <c r="GK320" s="110"/>
      <c r="GL320" s="110"/>
      <c r="GM320" s="110"/>
      <c r="GN320" s="110"/>
      <c r="GO320" s="110"/>
      <c r="GP320" s="110"/>
      <c r="GQ320" s="110"/>
      <c r="GR320" s="110"/>
      <c r="GS320" s="110"/>
      <c r="GT320" s="110"/>
      <c r="GU320" s="110"/>
      <c r="GV320" s="110"/>
      <c r="GW320" s="110"/>
      <c r="GX320" s="110"/>
      <c r="GY320" s="110"/>
      <c r="GZ320" s="110"/>
      <c r="HA320" s="110"/>
      <c r="HB320" s="110"/>
      <c r="HC320" s="110"/>
      <c r="HD320" s="110"/>
      <c r="HE320" s="110"/>
      <c r="HF320" s="110"/>
      <c r="HG320" s="110"/>
      <c r="HH320" s="110"/>
      <c r="HI320" s="110"/>
      <c r="HJ320" s="110"/>
      <c r="HK320" s="110"/>
      <c r="HL320" s="110"/>
      <c r="HM320" s="110"/>
      <c r="HN320" s="110"/>
      <c r="HO320" s="110"/>
      <c r="HP320" s="110"/>
      <c r="HQ320" s="110"/>
      <c r="HR320" s="110"/>
      <c r="HS320" s="110"/>
      <c r="HT320" s="110"/>
      <c r="HU320" s="110"/>
      <c r="HV320" s="110"/>
      <c r="HW320" s="110"/>
      <c r="HX320" s="110"/>
      <c r="HY320" s="110"/>
      <c r="HZ320" s="110"/>
      <c r="IA320" s="110"/>
      <c r="IB320" s="110"/>
      <c r="IC320" s="110"/>
      <c r="ID320" s="110"/>
      <c r="IE320" s="110"/>
      <c r="IF320" s="110"/>
      <c r="IG320" s="110"/>
      <c r="IH320" s="110"/>
      <c r="II320" s="110"/>
      <c r="IJ320" s="110"/>
      <c r="IK320" s="110"/>
      <c r="IL320" s="110"/>
      <c r="IM320" s="110"/>
      <c r="IN320" s="110"/>
      <c r="IO320" s="110"/>
      <c r="IP320" s="110"/>
      <c r="IQ320" s="110"/>
      <c r="IR320" s="110"/>
      <c r="IS320" s="110"/>
      <c r="IT320" s="110"/>
      <c r="IU320" s="110"/>
      <c r="IV320" s="110"/>
      <c r="IW320" s="110"/>
      <c r="IX320" s="110"/>
      <c r="IY320" s="110"/>
      <c r="IZ320" s="110"/>
      <c r="JA320" s="110"/>
      <c r="JB320" s="110"/>
      <c r="JC320" s="110"/>
      <c r="JD320" s="110"/>
      <c r="JE320" s="110"/>
      <c r="JF320" s="110"/>
      <c r="JG320" s="110"/>
      <c r="JH320" s="110"/>
      <c r="JI320" s="110"/>
      <c r="JJ320" s="110"/>
      <c r="JK320" s="110"/>
      <c r="JL320" s="110"/>
      <c r="JM320" s="110"/>
      <c r="JN320" s="110"/>
      <c r="JO320" s="110"/>
      <c r="JP320" s="110"/>
      <c r="JQ320" s="110"/>
      <c r="JR320" s="110"/>
      <c r="JS320" s="110"/>
      <c r="JT320" s="110"/>
      <c r="JU320" s="110"/>
      <c r="JV320" s="110"/>
      <c r="JW320" s="110"/>
      <c r="JX320" s="110"/>
      <c r="JY320" s="110"/>
      <c r="JZ320" s="110"/>
      <c r="KA320" s="110"/>
      <c r="KB320" s="110"/>
      <c r="KC320" s="110"/>
      <c r="KD320" s="110"/>
      <c r="KE320" s="110"/>
      <c r="KF320" s="110"/>
      <c r="KG320" s="110"/>
      <c r="KH320" s="110"/>
      <c r="KI320" s="110"/>
      <c r="KJ320" s="110"/>
      <c r="KK320" s="110"/>
      <c r="KL320" s="110"/>
      <c r="KM320" s="110"/>
      <c r="KN320" s="110"/>
      <c r="KO320" s="110"/>
      <c r="KP320" s="110"/>
      <c r="KQ320" s="110"/>
      <c r="KR320" s="110"/>
      <c r="KS320" s="110"/>
      <c r="KT320" s="110"/>
      <c r="KU320" s="110"/>
      <c r="KV320" s="110"/>
      <c r="KW320" s="110"/>
      <c r="KX320" s="110"/>
      <c r="KY320" s="110"/>
      <c r="KZ320" s="110"/>
      <c r="LA320" s="110"/>
      <c r="LB320" s="110"/>
      <c r="LC320" s="110"/>
      <c r="LD320" s="110"/>
      <c r="LE320" s="110"/>
      <c r="LF320" s="110"/>
      <c r="LG320" s="110"/>
      <c r="LH320" s="110"/>
      <c r="LI320" s="110"/>
      <c r="LJ320" s="110"/>
      <c r="LK320" s="110"/>
      <c r="LL320" s="110"/>
      <c r="LM320" s="110"/>
      <c r="LN320" s="110"/>
      <c r="LO320" s="110"/>
      <c r="LP320" s="110"/>
      <c r="LQ320" s="110"/>
      <c r="LR320" s="110"/>
      <c r="LS320" s="110"/>
      <c r="LT320" s="110"/>
      <c r="LU320" s="110"/>
      <c r="LV320" s="110"/>
      <c r="LW320" s="110"/>
      <c r="LX320" s="110"/>
      <c r="LY320" s="110"/>
      <c r="LZ320" s="110"/>
      <c r="MA320" s="110"/>
      <c r="MB320" s="110"/>
      <c r="MC320" s="110"/>
      <c r="MD320" s="110"/>
      <c r="ME320" s="110"/>
      <c r="MF320" s="110"/>
      <c r="MG320" s="110"/>
      <c r="MH320" s="110"/>
      <c r="MI320" s="110"/>
      <c r="MJ320" s="110"/>
      <c r="MK320" s="110"/>
      <c r="ML320" s="110"/>
      <c r="MM320" s="110"/>
      <c r="MN320" s="110"/>
      <c r="MO320" s="110"/>
      <c r="MP320" s="110"/>
      <c r="MQ320" s="110"/>
      <c r="MR320" s="110"/>
      <c r="MS320" s="110"/>
      <c r="MT320" s="110"/>
      <c r="MU320" s="110"/>
      <c r="MV320" s="110"/>
      <c r="MW320" s="110"/>
      <c r="MX320" s="110"/>
      <c r="MY320" s="110"/>
      <c r="MZ320" s="110"/>
      <c r="NA320" s="110"/>
      <c r="NB320" s="110"/>
      <c r="NC320" s="110"/>
      <c r="ND320" s="110"/>
      <c r="NE320" s="110"/>
      <c r="NF320" s="110"/>
      <c r="NG320" s="110"/>
      <c r="NH320" s="110"/>
      <c r="NI320" s="110"/>
      <c r="NJ320" s="110"/>
      <c r="NK320" s="110"/>
      <c r="NL320" s="110"/>
      <c r="NM320" s="110"/>
      <c r="NN320" s="110"/>
      <c r="NO320" s="110"/>
      <c r="NP320" s="110"/>
      <c r="NQ320" s="110"/>
      <c r="NR320" s="110"/>
      <c r="NS320" s="110"/>
      <c r="NT320" s="110"/>
      <c r="NU320" s="110"/>
      <c r="NV320" s="110"/>
      <c r="NW320" s="110"/>
      <c r="NX320" s="110"/>
      <c r="NY320" s="110"/>
      <c r="NZ320" s="110"/>
      <c r="OA320" s="110"/>
      <c r="OB320" s="110"/>
      <c r="OC320" s="110"/>
      <c r="OD320" s="110"/>
      <c r="OE320" s="110"/>
      <c r="OF320" s="110"/>
      <c r="OG320" s="110"/>
      <c r="OH320" s="110"/>
      <c r="OI320" s="110"/>
      <c r="OJ320" s="110"/>
      <c r="OK320" s="110"/>
      <c r="OL320" s="110"/>
      <c r="OM320" s="110"/>
      <c r="ON320" s="110"/>
      <c r="OO320" s="110"/>
      <c r="OP320" s="110"/>
      <c r="OQ320" s="110"/>
      <c r="OR320" s="110"/>
      <c r="OS320" s="110"/>
      <c r="OT320" s="110"/>
      <c r="OU320" s="110"/>
      <c r="OV320" s="110"/>
      <c r="OW320" s="110"/>
      <c r="OX320" s="110"/>
      <c r="OY320" s="110"/>
      <c r="OZ320" s="110"/>
      <c r="PA320" s="110"/>
      <c r="PB320" s="110"/>
      <c r="PC320" s="110"/>
      <c r="PD320" s="110"/>
      <c r="PE320" s="110"/>
      <c r="PF320" s="110"/>
      <c r="PG320" s="110"/>
      <c r="PH320" s="110"/>
      <c r="PI320" s="110"/>
      <c r="PJ320" s="110"/>
      <c r="PK320" s="110"/>
      <c r="PL320" s="110"/>
      <c r="PM320" s="110"/>
      <c r="PN320" s="110"/>
      <c r="PO320" s="110"/>
      <c r="PP320" s="110"/>
      <c r="PQ320" s="110"/>
      <c r="PR320" s="110"/>
      <c r="PS320" s="110"/>
      <c r="PT320" s="110"/>
      <c r="PU320" s="110"/>
      <c r="PV320" s="110"/>
      <c r="PW320" s="110"/>
      <c r="PX320" s="110"/>
      <c r="PY320" s="110"/>
      <c r="PZ320" s="110"/>
      <c r="QA320" s="110"/>
      <c r="QB320" s="110"/>
      <c r="QC320" s="110"/>
      <c r="QD320" s="110"/>
      <c r="QE320" s="110"/>
      <c r="QF320" s="110"/>
      <c r="QG320" s="110"/>
      <c r="QH320" s="110"/>
      <c r="QI320" s="110"/>
      <c r="QJ320" s="110"/>
      <c r="QK320" s="110"/>
      <c r="QL320" s="110"/>
      <c r="QM320" s="110"/>
      <c r="QN320" s="110"/>
      <c r="QO320" s="110"/>
      <c r="QP320" s="110"/>
      <c r="QQ320" s="110"/>
      <c r="QR320" s="110"/>
      <c r="QS320" s="110"/>
      <c r="QT320" s="110"/>
      <c r="QU320" s="110"/>
      <c r="QV320" s="110"/>
      <c r="QW320" s="110"/>
      <c r="QX320" s="110"/>
      <c r="QY320" s="110"/>
      <c r="QZ320" s="110"/>
      <c r="RA320" s="110"/>
      <c r="RB320" s="110"/>
      <c r="RC320" s="110"/>
      <c r="RD320" s="110"/>
      <c r="RE320" s="110"/>
      <c r="RF320" s="110"/>
      <c r="RG320" s="110"/>
      <c r="RH320" s="110"/>
      <c r="RI320" s="110"/>
      <c r="RJ320" s="110"/>
      <c r="RK320" s="110"/>
      <c r="RL320" s="110"/>
      <c r="RM320" s="110"/>
      <c r="RN320" s="110"/>
      <c r="RO320" s="110"/>
      <c r="RP320" s="110"/>
      <c r="RQ320" s="110"/>
      <c r="RR320" s="110"/>
      <c r="RS320" s="110"/>
      <c r="RT320" s="110"/>
      <c r="RU320" s="110"/>
      <c r="RV320" s="110"/>
      <c r="RW320" s="110"/>
      <c r="RX320" s="110"/>
      <c r="RY320" s="110"/>
      <c r="RZ320" s="110"/>
      <c r="SA320" s="110"/>
      <c r="SB320" s="110"/>
      <c r="SC320" s="110"/>
      <c r="SD320" s="110"/>
      <c r="SE320" s="110"/>
      <c r="SF320" s="110"/>
      <c r="SG320" s="110"/>
      <c r="SH320" s="110"/>
      <c r="SI320" s="110"/>
      <c r="SJ320" s="110"/>
      <c r="SK320" s="110"/>
      <c r="SL320" s="110"/>
      <c r="SM320" s="110"/>
      <c r="SN320" s="110"/>
      <c r="SO320" s="110"/>
      <c r="SP320" s="110"/>
      <c r="SQ320" s="110"/>
      <c r="SR320" s="110"/>
      <c r="SS320" s="110"/>
      <c r="ST320" s="110"/>
      <c r="SU320" s="110"/>
      <c r="SV320" s="110"/>
      <c r="SW320" s="110"/>
      <c r="SX320" s="110"/>
      <c r="SY320" s="110"/>
      <c r="SZ320" s="110"/>
      <c r="TA320" s="110"/>
      <c r="TB320" s="110"/>
      <c r="TC320" s="110"/>
      <c r="TD320" s="110"/>
      <c r="TE320" s="110"/>
      <c r="TF320" s="110"/>
      <c r="TG320" s="110"/>
      <c r="TH320" s="110"/>
      <c r="TI320" s="110"/>
      <c r="TJ320" s="110"/>
      <c r="TK320" s="110"/>
      <c r="TL320" s="110"/>
      <c r="TM320" s="110"/>
      <c r="TN320" s="110"/>
      <c r="TO320" s="110"/>
      <c r="TP320" s="110"/>
      <c r="TQ320" s="110"/>
      <c r="TR320" s="110"/>
      <c r="TS320" s="110"/>
      <c r="TT320" s="110"/>
      <c r="TU320" s="110"/>
      <c r="TV320" s="110"/>
      <c r="TW320" s="110"/>
      <c r="TX320" s="110"/>
      <c r="TY320" s="110"/>
      <c r="TZ320" s="110"/>
      <c r="UA320" s="110"/>
      <c r="UB320" s="110"/>
      <c r="UC320" s="110"/>
      <c r="UD320" s="110"/>
      <c r="UE320" s="110"/>
      <c r="UF320" s="110"/>
      <c r="UG320" s="110"/>
      <c r="UH320" s="110"/>
      <c r="UI320" s="110"/>
      <c r="UJ320" s="110"/>
      <c r="UK320" s="110"/>
      <c r="UL320" s="110"/>
      <c r="UM320" s="110"/>
      <c r="UN320" s="110"/>
      <c r="UO320" s="110"/>
      <c r="UP320" s="110"/>
    </row>
    <row r="321" spans="1:562" s="11" customFormat="1" ht="14.25" hidden="1" customHeight="1">
      <c r="A321" s="15"/>
      <c r="B321" s="76" t="s">
        <v>342</v>
      </c>
      <c r="C321" s="8" t="e">
        <v>#N/A</v>
      </c>
      <c r="D321" s="51" t="s">
        <v>621</v>
      </c>
      <c r="E321" s="14"/>
      <c r="F321" s="14"/>
      <c r="G321" s="14"/>
      <c r="H321" s="14"/>
      <c r="I321" s="14"/>
      <c r="J321" s="14"/>
      <c r="K321" s="14"/>
      <c r="L321" s="14"/>
      <c r="M321" s="14"/>
      <c r="N321" s="14"/>
      <c r="O321" s="14"/>
      <c r="P321" s="14"/>
      <c r="Q321" s="14"/>
      <c r="R321" s="14"/>
      <c r="S321" s="14"/>
      <c r="T321" s="14"/>
      <c r="U321" s="14"/>
      <c r="V321" s="14"/>
      <c r="W321" s="14"/>
      <c r="X321" s="14"/>
      <c r="Y321" s="14"/>
      <c r="Z321" s="14"/>
      <c r="AA321" s="51"/>
      <c r="AB321" s="14"/>
      <c r="AC321" s="14"/>
      <c r="AD321" s="14"/>
      <c r="AE321" s="14"/>
      <c r="AF321" s="14"/>
      <c r="AG321" s="14"/>
      <c r="AH321" s="14"/>
      <c r="AI321" s="14"/>
      <c r="AJ321" s="14"/>
      <c r="AK321" s="14"/>
      <c r="AL321" s="14"/>
      <c r="AM321" s="14"/>
      <c r="AN321" s="14"/>
      <c r="AO321" s="14"/>
      <c r="AP321" s="14"/>
      <c r="AQ321" s="14"/>
      <c r="AR321" s="14"/>
      <c r="AS321" s="14"/>
      <c r="AT321" s="14"/>
      <c r="AU321" s="14"/>
      <c r="AV321" s="14"/>
      <c r="AW321" s="14"/>
      <c r="AX321" s="14"/>
      <c r="AY321" s="14"/>
      <c r="AZ321" s="14"/>
      <c r="BA321" s="14"/>
      <c r="BB321" s="14"/>
      <c r="BC321" s="14"/>
      <c r="BD321" s="14"/>
      <c r="BE321" s="14"/>
      <c r="BF321" s="14"/>
      <c r="BG321" s="14"/>
      <c r="BH321" s="14"/>
      <c r="BI321" s="14"/>
      <c r="BJ321" s="14"/>
      <c r="BK321" s="14"/>
      <c r="BL321" s="14"/>
      <c r="BM321" s="14"/>
      <c r="BN321" s="14"/>
      <c r="BO321" s="14"/>
      <c r="BP321" s="14"/>
      <c r="BQ321" s="14"/>
      <c r="BR321" s="14"/>
      <c r="BS321" s="14"/>
      <c r="BT321" s="14"/>
      <c r="BU321" s="14"/>
      <c r="BV321" s="14"/>
      <c r="BW321" s="14"/>
      <c r="BX321" s="14"/>
      <c r="BY321" s="14"/>
      <c r="BZ321" s="14"/>
      <c r="CA321" s="14"/>
      <c r="CB321" s="14"/>
      <c r="CC321" s="14"/>
      <c r="CD321" s="14"/>
      <c r="CE321" s="14"/>
      <c r="CF321" s="14"/>
      <c r="CG321" s="14"/>
      <c r="CH321" s="14"/>
      <c r="CI321" s="14"/>
      <c r="CJ321" s="14"/>
      <c r="CK321" s="14"/>
      <c r="CL321" s="14"/>
      <c r="CM321" s="14"/>
      <c r="CN321" s="14"/>
      <c r="CO321" s="14"/>
      <c r="CP321" s="14"/>
      <c r="CQ321" s="14"/>
      <c r="CR321" s="14"/>
      <c r="CS321" s="14"/>
      <c r="CT321" s="14"/>
      <c r="CU321" s="14"/>
      <c r="CV321" s="14"/>
      <c r="CW321" s="14"/>
      <c r="CX321" s="14"/>
      <c r="CY321" s="14"/>
      <c r="CZ321" s="14"/>
      <c r="DA321" s="14"/>
      <c r="DB321" s="14"/>
      <c r="DC321" s="14"/>
      <c r="DD321" s="14"/>
      <c r="DE321" s="14"/>
      <c r="DF321" s="14"/>
      <c r="DG321" s="14"/>
      <c r="DH321" s="14"/>
      <c r="DI321" s="14"/>
      <c r="DJ321" s="14"/>
      <c r="DK321" s="14"/>
      <c r="DL321" s="14"/>
      <c r="DM321" s="14"/>
      <c r="DN321" s="14"/>
      <c r="DO321" s="14"/>
      <c r="DP321" s="14"/>
      <c r="DQ321" s="14"/>
      <c r="DR321" s="14"/>
      <c r="DS321" s="14"/>
      <c r="DT321" s="14"/>
      <c r="DU321" s="14"/>
      <c r="DV321" s="14"/>
      <c r="DW321" s="14"/>
      <c r="DX321" s="14"/>
      <c r="DY321" s="14"/>
      <c r="DZ321" s="14"/>
      <c r="EA321" s="14"/>
      <c r="EB321" s="14"/>
      <c r="EC321" s="14"/>
      <c r="ED321" s="14"/>
      <c r="EE321" s="14"/>
      <c r="EF321" s="14"/>
      <c r="EG321" s="14"/>
      <c r="EH321" s="14"/>
      <c r="EI321" s="14"/>
      <c r="EJ321" s="14"/>
      <c r="EK321" s="14"/>
      <c r="EL321" s="14"/>
      <c r="EM321" s="14"/>
      <c r="EN321" s="14"/>
      <c r="EO321" s="14"/>
      <c r="EP321" s="14"/>
      <c r="EQ321" s="14"/>
      <c r="ER321" s="14"/>
      <c r="ES321" s="14"/>
      <c r="ET321" s="14"/>
      <c r="EU321" s="14"/>
      <c r="EV321" s="14"/>
      <c r="EW321" s="14"/>
      <c r="EX321" s="14"/>
      <c r="EY321" s="14"/>
      <c r="EZ321" s="14"/>
      <c r="FA321" s="14"/>
      <c r="FB321" s="14"/>
      <c r="FC321" s="14"/>
      <c r="FD321" s="14"/>
      <c r="FE321" s="14"/>
      <c r="FF321" s="14"/>
      <c r="FG321" s="14"/>
      <c r="FH321" s="14"/>
      <c r="FI321" s="14"/>
      <c r="FJ321" s="14"/>
      <c r="FK321" s="14"/>
      <c r="FL321" s="14"/>
      <c r="FM321" s="14"/>
      <c r="FN321" s="14"/>
      <c r="FO321" s="14"/>
      <c r="FP321" s="14"/>
      <c r="FQ321" s="14"/>
      <c r="FR321" s="14"/>
      <c r="FS321" s="14"/>
      <c r="FT321" s="14"/>
      <c r="FU321" s="14"/>
      <c r="FV321" s="14"/>
      <c r="FW321" s="14"/>
      <c r="FX321" s="14"/>
      <c r="FY321" s="14"/>
      <c r="FZ321" s="14"/>
      <c r="GA321" s="14"/>
      <c r="GB321" s="14"/>
      <c r="GC321" s="14"/>
      <c r="GD321" s="14"/>
      <c r="GE321" s="14"/>
      <c r="GF321" s="14"/>
      <c r="GG321" s="14"/>
      <c r="GH321" s="14"/>
      <c r="GI321" s="14"/>
      <c r="GJ321" s="14"/>
      <c r="GK321" s="14"/>
      <c r="GL321" s="14"/>
      <c r="GM321" s="14"/>
      <c r="GN321" s="14"/>
      <c r="GO321" s="14"/>
      <c r="GP321" s="14"/>
      <c r="GQ321" s="14"/>
      <c r="GR321" s="14"/>
      <c r="GS321" s="14"/>
      <c r="GT321" s="14"/>
      <c r="GU321" s="14"/>
      <c r="GV321" s="14"/>
      <c r="GW321" s="14"/>
      <c r="GX321" s="14"/>
      <c r="GY321" s="14"/>
      <c r="GZ321" s="14"/>
      <c r="HA321" s="14"/>
      <c r="HB321" s="14"/>
      <c r="HC321" s="14"/>
      <c r="HD321" s="14"/>
      <c r="HE321" s="14"/>
      <c r="HF321" s="14"/>
      <c r="HG321" s="14"/>
      <c r="HH321" s="14"/>
      <c r="HI321" s="14"/>
      <c r="HJ321" s="14"/>
      <c r="HK321" s="14"/>
      <c r="HL321" s="14"/>
      <c r="HM321" s="14"/>
      <c r="HN321" s="14"/>
      <c r="HO321" s="14"/>
      <c r="HP321" s="14"/>
      <c r="HQ321" s="14"/>
      <c r="HR321" s="14"/>
      <c r="HS321" s="14"/>
      <c r="HT321" s="14"/>
      <c r="HU321" s="14"/>
      <c r="HV321" s="14"/>
      <c r="HW321" s="14"/>
      <c r="HX321" s="14"/>
      <c r="HY321" s="14"/>
      <c r="HZ321" s="14"/>
      <c r="IA321" s="14"/>
      <c r="IB321" s="14"/>
      <c r="IC321" s="14"/>
      <c r="ID321" s="14"/>
      <c r="IE321" s="14"/>
      <c r="IF321" s="14"/>
      <c r="IG321" s="14"/>
      <c r="IH321" s="14"/>
      <c r="II321" s="14"/>
      <c r="IJ321" s="14"/>
      <c r="IK321" s="14"/>
      <c r="IL321" s="14"/>
      <c r="IM321" s="14"/>
      <c r="IN321" s="14"/>
      <c r="IO321" s="14"/>
      <c r="IP321" s="14"/>
      <c r="IQ321" s="14"/>
      <c r="IR321" s="14"/>
      <c r="IS321" s="14"/>
      <c r="IT321" s="14"/>
      <c r="IU321" s="14"/>
      <c r="IV321" s="14"/>
      <c r="IW321" s="14"/>
      <c r="IX321" s="14"/>
      <c r="IY321" s="14"/>
      <c r="IZ321" s="14"/>
      <c r="JA321" s="14"/>
      <c r="JB321" s="14"/>
      <c r="JC321" s="14"/>
      <c r="JD321" s="14"/>
      <c r="JE321" s="14"/>
      <c r="JF321" s="14"/>
      <c r="JG321" s="14"/>
      <c r="JH321" s="14"/>
      <c r="JI321" s="14"/>
      <c r="JJ321" s="14"/>
      <c r="JK321" s="14"/>
      <c r="JL321" s="14"/>
      <c r="JM321" s="14"/>
      <c r="JN321" s="14"/>
      <c r="JO321" s="14"/>
      <c r="JP321" s="14"/>
      <c r="JQ321" s="14"/>
      <c r="JR321" s="14"/>
      <c r="JS321" s="14"/>
      <c r="JT321" s="14"/>
      <c r="JU321" s="14"/>
      <c r="JV321" s="14"/>
      <c r="JW321" s="14"/>
      <c r="JX321" s="14"/>
      <c r="JY321" s="14"/>
      <c r="JZ321" s="14"/>
      <c r="KA321" s="14"/>
      <c r="KB321" s="14"/>
      <c r="KC321" s="14"/>
      <c r="KD321" s="14"/>
      <c r="KE321" s="14"/>
      <c r="KF321" s="14"/>
      <c r="KG321" s="14"/>
      <c r="KH321" s="14"/>
      <c r="KI321" s="14"/>
      <c r="KJ321" s="14"/>
      <c r="KK321" s="14"/>
      <c r="KL321" s="14"/>
      <c r="KM321" s="14"/>
      <c r="KN321" s="14"/>
      <c r="KO321" s="14"/>
      <c r="KP321" s="14"/>
      <c r="KQ321" s="14"/>
      <c r="KR321" s="14"/>
      <c r="KS321" s="14"/>
      <c r="KT321" s="14"/>
      <c r="KU321" s="14"/>
      <c r="KV321" s="14"/>
      <c r="KW321" s="14"/>
      <c r="KX321" s="14"/>
      <c r="KY321" s="14"/>
      <c r="KZ321" s="14"/>
      <c r="LA321" s="14"/>
      <c r="LB321" s="14"/>
      <c r="LC321" s="14"/>
      <c r="LD321" s="14"/>
      <c r="LE321" s="14"/>
      <c r="LF321" s="14"/>
      <c r="LG321" s="14"/>
      <c r="LH321" s="14"/>
      <c r="LI321" s="14"/>
      <c r="LJ321" s="14"/>
      <c r="LK321" s="14"/>
      <c r="LL321" s="14"/>
      <c r="LM321" s="14"/>
      <c r="LN321" s="14"/>
      <c r="LO321" s="14"/>
      <c r="LP321" s="14"/>
      <c r="LQ321" s="14"/>
      <c r="LR321" s="14"/>
      <c r="LS321" s="14"/>
      <c r="LT321" s="14"/>
      <c r="LU321" s="14"/>
      <c r="LV321" s="14"/>
      <c r="LW321" s="14"/>
      <c r="LX321" s="14"/>
      <c r="LY321" s="14"/>
      <c r="LZ321" s="14"/>
      <c r="MA321" s="14"/>
      <c r="MB321" s="14"/>
      <c r="MC321" s="14"/>
      <c r="MD321" s="14"/>
      <c r="ME321" s="14"/>
      <c r="MF321" s="14"/>
      <c r="MG321" s="14"/>
      <c r="MH321" s="14"/>
      <c r="MI321" s="14"/>
      <c r="MJ321" s="14"/>
      <c r="MK321" s="14"/>
      <c r="ML321" s="14"/>
      <c r="MM321" s="14"/>
      <c r="MN321" s="14"/>
      <c r="MO321" s="14"/>
      <c r="MP321" s="14"/>
      <c r="MQ321" s="14"/>
      <c r="MR321" s="14"/>
      <c r="MS321" s="14"/>
      <c r="MT321" s="14"/>
      <c r="MU321" s="14"/>
      <c r="MV321" s="14"/>
      <c r="MW321" s="14"/>
      <c r="MX321" s="14"/>
      <c r="MY321" s="14"/>
      <c r="MZ321" s="14"/>
      <c r="NA321" s="14"/>
      <c r="NB321" s="14"/>
      <c r="NC321" s="14"/>
      <c r="ND321" s="14"/>
      <c r="NE321" s="14"/>
      <c r="NF321" s="14"/>
      <c r="NG321" s="14"/>
      <c r="NH321" s="14"/>
      <c r="NI321" s="14"/>
      <c r="NJ321" s="14"/>
      <c r="NK321" s="14"/>
      <c r="NL321" s="14"/>
      <c r="NM321" s="14"/>
      <c r="NN321" s="14"/>
      <c r="NO321" s="14"/>
      <c r="NP321" s="14"/>
      <c r="NQ321" s="14"/>
      <c r="NR321" s="14"/>
      <c r="NS321" s="14"/>
      <c r="NT321" s="14"/>
      <c r="NU321" s="14"/>
      <c r="NV321" s="14"/>
      <c r="NW321" s="14"/>
      <c r="NX321" s="14"/>
      <c r="NY321" s="14"/>
      <c r="NZ321" s="14"/>
      <c r="OA321" s="14"/>
      <c r="OB321" s="14"/>
      <c r="OC321" s="14"/>
      <c r="OD321" s="14"/>
      <c r="OE321" s="14"/>
      <c r="OF321" s="14"/>
      <c r="OG321" s="14"/>
      <c r="OH321" s="14"/>
      <c r="OI321" s="14"/>
      <c r="OJ321" s="14"/>
      <c r="OK321" s="14"/>
      <c r="OL321" s="14"/>
      <c r="OM321" s="14"/>
      <c r="ON321" s="14"/>
      <c r="OO321" s="14"/>
      <c r="OP321" s="14"/>
      <c r="OQ321" s="14"/>
      <c r="OR321" s="14"/>
      <c r="OS321" s="14"/>
      <c r="OT321" s="14"/>
      <c r="OU321" s="14"/>
      <c r="OV321" s="14"/>
      <c r="OW321" s="14"/>
      <c r="OX321" s="14"/>
      <c r="OY321" s="14"/>
      <c r="OZ321" s="14"/>
      <c r="PA321" s="14"/>
      <c r="PB321" s="14"/>
      <c r="PC321" s="14"/>
      <c r="PD321" s="14"/>
      <c r="PE321" s="14"/>
      <c r="PF321" s="14"/>
      <c r="PG321" s="14"/>
      <c r="PH321" s="14"/>
      <c r="PI321" s="14"/>
      <c r="PJ321" s="14"/>
      <c r="PK321" s="14"/>
      <c r="PL321" s="14"/>
      <c r="PM321" s="14"/>
      <c r="PN321" s="14"/>
      <c r="PO321" s="14"/>
      <c r="PP321" s="14"/>
      <c r="PQ321" s="14"/>
      <c r="PR321" s="14"/>
      <c r="PS321" s="14"/>
      <c r="PT321" s="14"/>
      <c r="PU321" s="14"/>
      <c r="PV321" s="14"/>
      <c r="PW321" s="14"/>
      <c r="PX321" s="14"/>
      <c r="PY321" s="14"/>
      <c r="PZ321" s="14"/>
      <c r="QA321" s="14"/>
      <c r="QB321" s="14"/>
      <c r="QC321" s="14"/>
      <c r="QD321" s="14"/>
      <c r="QE321" s="14"/>
      <c r="QF321" s="14"/>
      <c r="QG321" s="14"/>
      <c r="QH321" s="14"/>
      <c r="QI321" s="14"/>
      <c r="QJ321" s="14"/>
      <c r="QK321" s="14"/>
      <c r="QL321" s="14"/>
      <c r="QM321" s="14"/>
      <c r="QN321" s="14"/>
      <c r="QO321" s="14"/>
      <c r="QP321" s="14"/>
      <c r="QQ321" s="14"/>
      <c r="QR321" s="14"/>
      <c r="QS321" s="14"/>
      <c r="QT321" s="14"/>
      <c r="QU321" s="14"/>
      <c r="QV321" s="14"/>
      <c r="QW321" s="14"/>
      <c r="QX321" s="14"/>
      <c r="QY321" s="14"/>
      <c r="QZ321" s="14"/>
      <c r="RA321" s="14"/>
      <c r="RB321" s="14"/>
      <c r="RC321" s="14"/>
      <c r="RD321" s="14"/>
      <c r="RE321" s="14"/>
      <c r="RF321" s="14"/>
      <c r="RG321" s="14"/>
      <c r="RH321" s="14"/>
      <c r="RI321" s="14"/>
      <c r="RJ321" s="14"/>
      <c r="RK321" s="14"/>
      <c r="RL321" s="14"/>
      <c r="RM321" s="14"/>
      <c r="RN321" s="14"/>
      <c r="RO321" s="14"/>
      <c r="RP321" s="14"/>
      <c r="RQ321" s="14"/>
      <c r="RR321" s="14"/>
      <c r="RS321" s="14"/>
      <c r="RT321" s="14"/>
      <c r="RU321" s="14"/>
      <c r="RV321" s="14"/>
      <c r="RW321" s="14"/>
      <c r="RX321" s="14"/>
      <c r="RY321" s="14"/>
      <c r="RZ321" s="14"/>
      <c r="SA321" s="14"/>
      <c r="SB321" s="14"/>
      <c r="SC321" s="14"/>
      <c r="SD321" s="14"/>
      <c r="SE321" s="14"/>
      <c r="SF321" s="14"/>
      <c r="SG321" s="14"/>
      <c r="SH321" s="14"/>
      <c r="SI321" s="14"/>
      <c r="SJ321" s="14"/>
      <c r="SK321" s="14"/>
      <c r="SL321" s="14"/>
      <c r="SM321" s="14"/>
      <c r="SN321" s="14"/>
      <c r="SO321" s="14"/>
      <c r="SP321" s="14"/>
      <c r="SQ321" s="14"/>
      <c r="SR321" s="14"/>
      <c r="SS321" s="14"/>
      <c r="ST321" s="14"/>
      <c r="SU321" s="14"/>
      <c r="SV321" s="14"/>
      <c r="SW321" s="14"/>
      <c r="SX321" s="14"/>
      <c r="SY321" s="14"/>
      <c r="SZ321" s="14"/>
      <c r="TA321" s="14"/>
      <c r="TB321" s="14"/>
      <c r="TC321" s="14"/>
      <c r="TD321" s="14"/>
      <c r="TE321" s="14"/>
      <c r="TF321" s="14"/>
      <c r="TG321" s="14"/>
      <c r="TH321" s="14"/>
      <c r="TI321" s="14"/>
      <c r="TJ321" s="14"/>
      <c r="TK321" s="14"/>
      <c r="TL321" s="14"/>
      <c r="TM321" s="14"/>
      <c r="TN321" s="14"/>
      <c r="TO321" s="14"/>
      <c r="TP321" s="14"/>
      <c r="TQ321" s="14"/>
      <c r="TR321" s="14"/>
      <c r="TS321" s="14"/>
      <c r="TT321" s="14"/>
      <c r="TU321" s="14"/>
      <c r="TV321" s="14"/>
      <c r="TW321" s="14"/>
      <c r="TX321" s="14"/>
      <c r="TY321" s="14"/>
      <c r="TZ321" s="14"/>
      <c r="UA321" s="14"/>
      <c r="UB321" s="14"/>
      <c r="UC321" s="14"/>
      <c r="UD321" s="14"/>
      <c r="UE321" s="14"/>
      <c r="UF321" s="14"/>
      <c r="UG321" s="14"/>
      <c r="UH321" s="14"/>
      <c r="UI321" s="14"/>
      <c r="UJ321" s="14"/>
      <c r="UK321" s="14"/>
      <c r="UL321" s="14"/>
      <c r="UM321" s="14"/>
      <c r="UN321" s="14"/>
      <c r="UO321" s="14"/>
      <c r="UP321" s="14"/>
    </row>
    <row r="322" spans="1:562" s="11" customFormat="1" ht="14.25" hidden="1" customHeight="1">
      <c r="A322" s="15"/>
      <c r="B322" s="76" t="s">
        <v>191</v>
      </c>
      <c r="C322" s="8" t="e">
        <v>#N/A</v>
      </c>
      <c r="D322" s="51" t="s">
        <v>621</v>
      </c>
      <c r="E322" s="14"/>
      <c r="F322" s="14"/>
      <c r="G322" s="14"/>
      <c r="H322" s="14"/>
      <c r="I322" s="14"/>
      <c r="J322" s="14"/>
      <c r="K322" s="14"/>
      <c r="L322" s="14"/>
      <c r="M322" s="14"/>
      <c r="N322" s="14"/>
      <c r="O322" s="14"/>
      <c r="P322" s="14"/>
      <c r="Q322" s="14"/>
      <c r="R322" s="14"/>
      <c r="S322" s="14"/>
      <c r="T322" s="14"/>
      <c r="U322" s="14"/>
      <c r="V322" s="14"/>
      <c r="W322" s="14"/>
      <c r="X322" s="14"/>
      <c r="Y322" s="14"/>
      <c r="Z322" s="14"/>
      <c r="AA322" s="51"/>
      <c r="AB322" s="14"/>
      <c r="AC322" s="14"/>
      <c r="AD322" s="14"/>
      <c r="AE322" s="14"/>
      <c r="AF322" s="14"/>
      <c r="AG322" s="14"/>
      <c r="AH322" s="14"/>
      <c r="AI322" s="14"/>
      <c r="AJ322" s="14"/>
      <c r="AK322" s="14"/>
      <c r="AL322" s="14"/>
      <c r="AM322" s="14"/>
      <c r="AN322" s="14"/>
      <c r="AO322" s="14"/>
      <c r="AP322" s="14"/>
      <c r="AQ322" s="14"/>
      <c r="AR322" s="14"/>
      <c r="AS322" s="14"/>
      <c r="AT322" s="14"/>
      <c r="AU322" s="14"/>
      <c r="AV322" s="14"/>
      <c r="AW322" s="14"/>
      <c r="AX322" s="14"/>
      <c r="AY322" s="14"/>
      <c r="AZ322" s="14"/>
      <c r="BA322" s="14"/>
      <c r="BB322" s="14"/>
      <c r="BC322" s="14"/>
      <c r="BD322" s="14"/>
      <c r="BE322" s="14"/>
      <c r="BF322" s="14"/>
      <c r="BG322" s="14"/>
      <c r="BH322" s="14"/>
      <c r="BI322" s="14"/>
      <c r="BJ322" s="14"/>
      <c r="BK322" s="14"/>
      <c r="BL322" s="14"/>
      <c r="BM322" s="14"/>
      <c r="BN322" s="14"/>
      <c r="BO322" s="14"/>
      <c r="BP322" s="14"/>
      <c r="BQ322" s="14"/>
      <c r="BR322" s="14"/>
      <c r="BS322" s="14"/>
      <c r="BT322" s="14"/>
      <c r="BU322" s="14"/>
      <c r="BV322" s="14"/>
      <c r="BW322" s="14"/>
      <c r="BX322" s="14"/>
      <c r="BY322" s="14"/>
      <c r="BZ322" s="14"/>
      <c r="CA322" s="14"/>
      <c r="CB322" s="14"/>
      <c r="CC322" s="14"/>
      <c r="CD322" s="14"/>
      <c r="CE322" s="14"/>
      <c r="CF322" s="14"/>
      <c r="CG322" s="14"/>
      <c r="CH322" s="14"/>
      <c r="CI322" s="14"/>
      <c r="CJ322" s="14"/>
      <c r="CK322" s="14"/>
      <c r="CL322" s="14"/>
      <c r="CM322" s="14"/>
      <c r="CN322" s="14"/>
      <c r="CO322" s="14"/>
      <c r="CP322" s="14"/>
      <c r="CQ322" s="14"/>
      <c r="CR322" s="14"/>
      <c r="CS322" s="14"/>
      <c r="CT322" s="14"/>
      <c r="CU322" s="14"/>
      <c r="CV322" s="14"/>
      <c r="CW322" s="14"/>
      <c r="CX322" s="14"/>
      <c r="CY322" s="14"/>
      <c r="CZ322" s="14"/>
      <c r="DA322" s="14"/>
      <c r="DB322" s="14"/>
      <c r="DC322" s="14"/>
      <c r="DD322" s="14"/>
      <c r="DE322" s="14"/>
      <c r="DF322" s="14"/>
      <c r="DG322" s="14"/>
      <c r="DH322" s="14"/>
      <c r="DI322" s="14"/>
      <c r="DJ322" s="14"/>
      <c r="DK322" s="14"/>
      <c r="DL322" s="14"/>
      <c r="DM322" s="14"/>
      <c r="DN322" s="14"/>
      <c r="DO322" s="14"/>
      <c r="DP322" s="14"/>
      <c r="DQ322" s="14"/>
      <c r="DR322" s="14"/>
      <c r="DS322" s="14"/>
      <c r="DT322" s="14"/>
      <c r="DU322" s="14"/>
      <c r="DV322" s="14"/>
      <c r="DW322" s="14"/>
      <c r="DX322" s="14"/>
      <c r="DY322" s="14"/>
      <c r="DZ322" s="14"/>
      <c r="EA322" s="14"/>
      <c r="EB322" s="14"/>
      <c r="EC322" s="14"/>
      <c r="ED322" s="14"/>
      <c r="EE322" s="14"/>
      <c r="EF322" s="14"/>
      <c r="EG322" s="14"/>
      <c r="EH322" s="14"/>
      <c r="EI322" s="14"/>
      <c r="EJ322" s="14"/>
      <c r="EK322" s="14"/>
      <c r="EL322" s="14"/>
      <c r="EM322" s="14"/>
      <c r="EN322" s="14"/>
      <c r="EO322" s="14"/>
      <c r="EP322" s="14"/>
      <c r="EQ322" s="14"/>
      <c r="ER322" s="14"/>
      <c r="ES322" s="14"/>
      <c r="ET322" s="14"/>
      <c r="EU322" s="14"/>
      <c r="EV322" s="14"/>
      <c r="EW322" s="14"/>
      <c r="EX322" s="14"/>
      <c r="EY322" s="14"/>
      <c r="EZ322" s="14"/>
      <c r="FA322" s="14"/>
      <c r="FB322" s="14"/>
      <c r="FC322" s="14"/>
      <c r="FD322" s="14"/>
      <c r="FE322" s="14"/>
      <c r="FF322" s="14"/>
      <c r="FG322" s="14"/>
      <c r="FH322" s="14"/>
      <c r="FI322" s="14"/>
      <c r="FJ322" s="14"/>
      <c r="FK322" s="14"/>
      <c r="FL322" s="14"/>
      <c r="FM322" s="14"/>
      <c r="FN322" s="14"/>
      <c r="FO322" s="14"/>
      <c r="FP322" s="14"/>
      <c r="FQ322" s="14"/>
      <c r="FR322" s="14"/>
      <c r="FS322" s="14"/>
      <c r="FT322" s="14"/>
      <c r="FU322" s="14"/>
      <c r="FV322" s="14"/>
      <c r="FW322" s="14"/>
      <c r="FX322" s="14"/>
      <c r="FY322" s="14"/>
      <c r="FZ322" s="14"/>
      <c r="GA322" s="14"/>
      <c r="GB322" s="14"/>
      <c r="GC322" s="14"/>
      <c r="GD322" s="14"/>
      <c r="GE322" s="14"/>
      <c r="GF322" s="14"/>
      <c r="GG322" s="14"/>
      <c r="GH322" s="14"/>
      <c r="GI322" s="14"/>
      <c r="GJ322" s="14"/>
      <c r="GK322" s="14"/>
      <c r="GL322" s="14"/>
      <c r="GM322" s="14"/>
      <c r="GN322" s="14"/>
      <c r="GO322" s="14"/>
      <c r="GP322" s="14"/>
      <c r="GQ322" s="14"/>
      <c r="GR322" s="14"/>
      <c r="GS322" s="14"/>
      <c r="GT322" s="14"/>
      <c r="GU322" s="14"/>
      <c r="GV322" s="14"/>
      <c r="GW322" s="14"/>
      <c r="GX322" s="14"/>
      <c r="GY322" s="14"/>
      <c r="GZ322" s="14"/>
      <c r="HA322" s="14"/>
      <c r="HB322" s="14"/>
      <c r="HC322" s="14"/>
      <c r="HD322" s="14"/>
      <c r="HE322" s="14"/>
      <c r="HF322" s="14"/>
      <c r="HG322" s="14"/>
      <c r="HH322" s="14"/>
      <c r="HI322" s="14"/>
      <c r="HJ322" s="14"/>
      <c r="HK322" s="14"/>
      <c r="HL322" s="14"/>
      <c r="HM322" s="14"/>
      <c r="HN322" s="14"/>
      <c r="HO322" s="14"/>
      <c r="HP322" s="14"/>
      <c r="HQ322" s="14"/>
      <c r="HR322" s="14"/>
      <c r="HS322" s="14"/>
      <c r="HT322" s="14"/>
      <c r="HU322" s="14"/>
      <c r="HV322" s="14"/>
      <c r="HW322" s="14"/>
      <c r="HX322" s="14"/>
      <c r="HY322" s="14"/>
      <c r="HZ322" s="14"/>
      <c r="IA322" s="14"/>
      <c r="IB322" s="14"/>
      <c r="IC322" s="14"/>
      <c r="ID322" s="14"/>
      <c r="IE322" s="14"/>
      <c r="IF322" s="14"/>
      <c r="IG322" s="14"/>
      <c r="IH322" s="14"/>
      <c r="II322" s="14"/>
      <c r="IJ322" s="14"/>
      <c r="IK322" s="14"/>
      <c r="IL322" s="14"/>
      <c r="IM322" s="14"/>
      <c r="IN322" s="14"/>
      <c r="IO322" s="14"/>
      <c r="IP322" s="14"/>
      <c r="IQ322" s="14"/>
      <c r="IR322" s="14"/>
      <c r="IS322" s="14"/>
      <c r="IT322" s="14"/>
      <c r="IU322" s="14"/>
      <c r="IV322" s="14"/>
      <c r="IW322" s="14"/>
      <c r="IX322" s="14"/>
      <c r="IY322" s="14"/>
      <c r="IZ322" s="14"/>
      <c r="JA322" s="14"/>
      <c r="JB322" s="14"/>
      <c r="JC322" s="14"/>
      <c r="JD322" s="14"/>
      <c r="JE322" s="14"/>
      <c r="JF322" s="14"/>
      <c r="JG322" s="14"/>
      <c r="JH322" s="14"/>
      <c r="JI322" s="14"/>
      <c r="JJ322" s="14"/>
      <c r="JK322" s="14"/>
      <c r="JL322" s="14"/>
      <c r="JM322" s="14"/>
      <c r="JN322" s="14"/>
      <c r="JO322" s="14"/>
      <c r="JP322" s="14"/>
      <c r="JQ322" s="14"/>
      <c r="JR322" s="14"/>
      <c r="JS322" s="14"/>
      <c r="JT322" s="14"/>
      <c r="JU322" s="14"/>
      <c r="JV322" s="14"/>
      <c r="JW322" s="14"/>
      <c r="JX322" s="14"/>
      <c r="JY322" s="14"/>
      <c r="JZ322" s="14"/>
      <c r="KA322" s="14"/>
      <c r="KB322" s="14"/>
      <c r="KC322" s="14"/>
      <c r="KD322" s="14"/>
      <c r="KE322" s="14"/>
      <c r="KF322" s="14"/>
      <c r="KG322" s="14"/>
      <c r="KH322" s="14"/>
      <c r="KI322" s="14"/>
      <c r="KJ322" s="14"/>
      <c r="KK322" s="14"/>
      <c r="KL322" s="14"/>
      <c r="KM322" s="14"/>
      <c r="KN322" s="14"/>
      <c r="KO322" s="14"/>
      <c r="KP322" s="14"/>
      <c r="KQ322" s="14"/>
      <c r="KR322" s="14"/>
      <c r="KS322" s="14"/>
      <c r="KT322" s="14"/>
      <c r="KU322" s="14"/>
      <c r="KV322" s="14"/>
      <c r="KW322" s="14"/>
      <c r="KX322" s="14"/>
      <c r="KY322" s="14"/>
      <c r="KZ322" s="14"/>
      <c r="LA322" s="14"/>
      <c r="LB322" s="14"/>
      <c r="LC322" s="14"/>
      <c r="LD322" s="14"/>
      <c r="LE322" s="14"/>
      <c r="LF322" s="14"/>
      <c r="LG322" s="14"/>
      <c r="LH322" s="14"/>
      <c r="LI322" s="14"/>
      <c r="LJ322" s="14"/>
      <c r="LK322" s="14"/>
      <c r="LL322" s="14"/>
      <c r="LM322" s="14"/>
      <c r="LN322" s="14"/>
      <c r="LO322" s="14"/>
      <c r="LP322" s="14"/>
      <c r="LQ322" s="14"/>
      <c r="LR322" s="14"/>
      <c r="LS322" s="14"/>
      <c r="LT322" s="14"/>
      <c r="LU322" s="14"/>
      <c r="LV322" s="14"/>
      <c r="LW322" s="14"/>
      <c r="LX322" s="14"/>
      <c r="LY322" s="14"/>
      <c r="LZ322" s="14"/>
      <c r="MA322" s="14"/>
      <c r="MB322" s="14"/>
      <c r="MC322" s="14"/>
      <c r="MD322" s="14"/>
      <c r="ME322" s="14"/>
      <c r="MF322" s="14"/>
      <c r="MG322" s="14"/>
      <c r="MH322" s="14"/>
      <c r="MI322" s="14"/>
      <c r="MJ322" s="14"/>
      <c r="MK322" s="14"/>
      <c r="ML322" s="14"/>
      <c r="MM322" s="14"/>
      <c r="MN322" s="14"/>
      <c r="MO322" s="14"/>
      <c r="MP322" s="14"/>
      <c r="MQ322" s="14"/>
      <c r="MR322" s="14"/>
      <c r="MS322" s="14"/>
      <c r="MT322" s="14"/>
      <c r="MU322" s="14"/>
      <c r="MV322" s="14"/>
      <c r="MW322" s="14"/>
      <c r="MX322" s="14"/>
      <c r="MY322" s="14"/>
      <c r="MZ322" s="14"/>
      <c r="NA322" s="14"/>
      <c r="NB322" s="14"/>
      <c r="NC322" s="14"/>
      <c r="ND322" s="14"/>
      <c r="NE322" s="14"/>
      <c r="NF322" s="14"/>
      <c r="NG322" s="14"/>
      <c r="NH322" s="14"/>
      <c r="NI322" s="14"/>
      <c r="NJ322" s="14"/>
      <c r="NK322" s="14"/>
      <c r="NL322" s="14"/>
      <c r="NM322" s="14"/>
      <c r="NN322" s="14"/>
      <c r="NO322" s="14"/>
      <c r="NP322" s="14"/>
      <c r="NQ322" s="14"/>
      <c r="NR322" s="14"/>
      <c r="NS322" s="14"/>
      <c r="NT322" s="14"/>
      <c r="NU322" s="14"/>
      <c r="NV322" s="14"/>
      <c r="NW322" s="14"/>
      <c r="NX322" s="14"/>
      <c r="NY322" s="14"/>
      <c r="NZ322" s="14"/>
      <c r="OA322" s="14"/>
      <c r="OB322" s="14"/>
      <c r="OC322" s="14"/>
      <c r="OD322" s="14"/>
      <c r="OE322" s="14"/>
      <c r="OF322" s="14"/>
      <c r="OG322" s="14"/>
      <c r="OH322" s="14"/>
      <c r="OI322" s="14"/>
      <c r="OJ322" s="14"/>
      <c r="OK322" s="14"/>
      <c r="OL322" s="14"/>
      <c r="OM322" s="14"/>
      <c r="ON322" s="14"/>
      <c r="OO322" s="14"/>
      <c r="OP322" s="14"/>
      <c r="OQ322" s="14"/>
      <c r="OR322" s="14"/>
      <c r="OS322" s="14"/>
      <c r="OT322" s="14"/>
      <c r="OU322" s="14"/>
      <c r="OV322" s="14"/>
      <c r="OW322" s="14"/>
      <c r="OX322" s="14"/>
      <c r="OY322" s="14"/>
      <c r="OZ322" s="14"/>
      <c r="PA322" s="14"/>
      <c r="PB322" s="14"/>
      <c r="PC322" s="14"/>
      <c r="PD322" s="14"/>
      <c r="PE322" s="14"/>
      <c r="PF322" s="14"/>
      <c r="PG322" s="14"/>
      <c r="PH322" s="14"/>
      <c r="PI322" s="14"/>
      <c r="PJ322" s="14"/>
      <c r="PK322" s="14"/>
      <c r="PL322" s="14"/>
      <c r="PM322" s="14"/>
      <c r="PN322" s="14"/>
      <c r="PO322" s="14"/>
      <c r="PP322" s="14"/>
      <c r="PQ322" s="14"/>
      <c r="PR322" s="14"/>
      <c r="PS322" s="14"/>
      <c r="PT322" s="14"/>
      <c r="PU322" s="14"/>
      <c r="PV322" s="14"/>
      <c r="PW322" s="14"/>
      <c r="PX322" s="14"/>
      <c r="PY322" s="14"/>
      <c r="PZ322" s="14"/>
      <c r="QA322" s="14"/>
      <c r="QB322" s="14"/>
      <c r="QC322" s="14"/>
      <c r="QD322" s="14"/>
      <c r="QE322" s="14"/>
      <c r="QF322" s="14"/>
      <c r="QG322" s="14"/>
      <c r="QH322" s="14"/>
      <c r="QI322" s="14"/>
      <c r="QJ322" s="14"/>
      <c r="QK322" s="14"/>
      <c r="QL322" s="14"/>
      <c r="QM322" s="14"/>
      <c r="QN322" s="14"/>
      <c r="QO322" s="14"/>
      <c r="QP322" s="14"/>
      <c r="QQ322" s="14"/>
      <c r="QR322" s="14"/>
      <c r="QS322" s="14"/>
      <c r="QT322" s="14"/>
      <c r="QU322" s="14"/>
      <c r="QV322" s="14"/>
      <c r="QW322" s="14"/>
      <c r="QX322" s="14"/>
      <c r="QY322" s="14"/>
      <c r="QZ322" s="14"/>
      <c r="RA322" s="14"/>
      <c r="RB322" s="14"/>
      <c r="RC322" s="14"/>
      <c r="RD322" s="14"/>
      <c r="RE322" s="14"/>
      <c r="RF322" s="14"/>
      <c r="RG322" s="14"/>
      <c r="RH322" s="14"/>
      <c r="RI322" s="14"/>
      <c r="RJ322" s="14"/>
      <c r="RK322" s="14"/>
      <c r="RL322" s="14"/>
      <c r="RM322" s="14"/>
      <c r="RN322" s="14"/>
      <c r="RO322" s="14"/>
      <c r="RP322" s="14"/>
      <c r="RQ322" s="14"/>
      <c r="RR322" s="14"/>
      <c r="RS322" s="14"/>
      <c r="RT322" s="14"/>
      <c r="RU322" s="14"/>
      <c r="RV322" s="14"/>
      <c r="RW322" s="14"/>
      <c r="RX322" s="14"/>
      <c r="RY322" s="14"/>
      <c r="RZ322" s="14"/>
      <c r="SA322" s="14"/>
      <c r="SB322" s="14"/>
      <c r="SC322" s="14"/>
      <c r="SD322" s="14"/>
      <c r="SE322" s="14"/>
      <c r="SF322" s="14"/>
      <c r="SG322" s="14"/>
      <c r="SH322" s="14"/>
      <c r="SI322" s="14"/>
      <c r="SJ322" s="14"/>
      <c r="SK322" s="14"/>
      <c r="SL322" s="14"/>
      <c r="SM322" s="14"/>
      <c r="SN322" s="14"/>
      <c r="SO322" s="14"/>
      <c r="SP322" s="14"/>
      <c r="SQ322" s="14"/>
      <c r="SR322" s="14"/>
      <c r="SS322" s="14"/>
      <c r="ST322" s="14"/>
      <c r="SU322" s="14"/>
      <c r="SV322" s="14"/>
      <c r="SW322" s="14"/>
      <c r="SX322" s="14"/>
      <c r="SY322" s="14"/>
      <c r="SZ322" s="14"/>
      <c r="TA322" s="14"/>
      <c r="TB322" s="14"/>
      <c r="TC322" s="14"/>
      <c r="TD322" s="14"/>
      <c r="TE322" s="14"/>
      <c r="TF322" s="14"/>
      <c r="TG322" s="14"/>
      <c r="TH322" s="14"/>
      <c r="TI322" s="14"/>
      <c r="TJ322" s="14"/>
      <c r="TK322" s="14"/>
      <c r="TL322" s="14"/>
      <c r="TM322" s="14"/>
      <c r="TN322" s="14"/>
      <c r="TO322" s="14"/>
      <c r="TP322" s="14"/>
      <c r="TQ322" s="14"/>
      <c r="TR322" s="14"/>
      <c r="TS322" s="14"/>
      <c r="TT322" s="14"/>
      <c r="TU322" s="14"/>
      <c r="TV322" s="14"/>
      <c r="TW322" s="14"/>
      <c r="TX322" s="14"/>
      <c r="TY322" s="14"/>
      <c r="TZ322" s="14"/>
      <c r="UA322" s="14"/>
      <c r="UB322" s="14"/>
      <c r="UC322" s="14"/>
      <c r="UD322" s="14"/>
      <c r="UE322" s="14"/>
      <c r="UF322" s="14"/>
      <c r="UG322" s="14"/>
      <c r="UH322" s="14"/>
      <c r="UI322" s="14"/>
      <c r="UJ322" s="14"/>
      <c r="UK322" s="14"/>
      <c r="UL322" s="14"/>
      <c r="UM322" s="14"/>
      <c r="UN322" s="14"/>
      <c r="UO322" s="14"/>
      <c r="UP322" s="14"/>
    </row>
    <row r="323" spans="1:562" s="11" customFormat="1" ht="14.25" hidden="1" customHeight="1">
      <c r="A323" s="15"/>
      <c r="B323" s="79" t="s">
        <v>341</v>
      </c>
      <c r="C323" s="8" t="e">
        <v>#N/A</v>
      </c>
      <c r="D323" s="51" t="s">
        <v>621</v>
      </c>
      <c r="E323" s="14"/>
      <c r="F323" s="14"/>
      <c r="G323" s="14"/>
      <c r="H323" s="14"/>
      <c r="I323" s="14"/>
      <c r="J323" s="14"/>
      <c r="K323" s="14"/>
      <c r="L323" s="14"/>
      <c r="M323" s="14"/>
      <c r="N323" s="14"/>
      <c r="O323" s="14"/>
      <c r="P323" s="14"/>
      <c r="Q323" s="14"/>
      <c r="R323" s="14"/>
      <c r="S323" s="14"/>
      <c r="T323" s="14"/>
      <c r="U323" s="14"/>
      <c r="V323" s="14"/>
      <c r="W323" s="14"/>
      <c r="X323" s="14"/>
      <c r="Y323" s="14"/>
      <c r="Z323" s="14"/>
      <c r="AA323" s="51"/>
      <c r="AB323" s="14"/>
      <c r="AC323" s="14"/>
      <c r="AD323" s="14"/>
      <c r="AE323" s="14"/>
      <c r="AF323" s="14"/>
      <c r="AG323" s="14"/>
      <c r="AH323" s="14"/>
      <c r="AI323" s="14"/>
      <c r="AJ323" s="14"/>
      <c r="AK323" s="14"/>
      <c r="AL323" s="14"/>
      <c r="AM323" s="14"/>
      <c r="AN323" s="14"/>
      <c r="AO323" s="14"/>
      <c r="AP323" s="14"/>
      <c r="AQ323" s="14"/>
      <c r="AR323" s="14"/>
      <c r="AS323" s="14"/>
      <c r="AT323" s="14"/>
      <c r="AU323" s="14"/>
      <c r="AV323" s="14"/>
      <c r="AW323" s="14"/>
      <c r="AX323" s="14"/>
      <c r="AY323" s="14"/>
      <c r="AZ323" s="14"/>
      <c r="BA323" s="14"/>
      <c r="BB323" s="14"/>
      <c r="BC323" s="14"/>
      <c r="BD323" s="14"/>
      <c r="BE323" s="14"/>
      <c r="BF323" s="14"/>
      <c r="BG323" s="14"/>
      <c r="BH323" s="14"/>
      <c r="BI323" s="14"/>
      <c r="BJ323" s="14"/>
      <c r="BK323" s="14"/>
      <c r="BL323" s="14"/>
      <c r="BM323" s="14"/>
      <c r="BN323" s="14"/>
      <c r="BO323" s="14"/>
      <c r="BP323" s="14"/>
      <c r="BQ323" s="14"/>
      <c r="BR323" s="14"/>
      <c r="BS323" s="14"/>
      <c r="BT323" s="14"/>
      <c r="BU323" s="14"/>
      <c r="BV323" s="14"/>
      <c r="BW323" s="14"/>
      <c r="BX323" s="14"/>
      <c r="BY323" s="14"/>
      <c r="BZ323" s="14"/>
      <c r="CA323" s="14"/>
      <c r="CB323" s="14"/>
      <c r="CC323" s="14"/>
      <c r="CD323" s="14"/>
      <c r="CE323" s="14"/>
      <c r="CF323" s="14"/>
      <c r="CG323" s="14"/>
      <c r="CH323" s="14"/>
      <c r="CI323" s="14"/>
      <c r="CJ323" s="14"/>
      <c r="CK323" s="14"/>
      <c r="CL323" s="14"/>
      <c r="CM323" s="14"/>
      <c r="CN323" s="14"/>
      <c r="CO323" s="14"/>
      <c r="CP323" s="14"/>
      <c r="CQ323" s="14"/>
      <c r="CR323" s="14"/>
      <c r="CS323" s="14"/>
      <c r="CT323" s="14"/>
      <c r="CU323" s="14"/>
      <c r="CV323" s="14"/>
      <c r="CW323" s="14"/>
      <c r="CX323" s="14"/>
      <c r="CY323" s="14"/>
      <c r="CZ323" s="14"/>
      <c r="DA323" s="14"/>
      <c r="DB323" s="14"/>
      <c r="DC323" s="14"/>
      <c r="DD323" s="14"/>
      <c r="DE323" s="14"/>
      <c r="DF323" s="14"/>
      <c r="DG323" s="14"/>
      <c r="DH323" s="14"/>
      <c r="DI323" s="14"/>
      <c r="DJ323" s="14"/>
      <c r="DK323" s="14"/>
      <c r="DL323" s="14"/>
      <c r="DM323" s="14"/>
      <c r="DN323" s="14"/>
      <c r="DO323" s="14"/>
      <c r="DP323" s="14"/>
      <c r="DQ323" s="14"/>
      <c r="DR323" s="14"/>
      <c r="DS323" s="14"/>
      <c r="DT323" s="14"/>
      <c r="DU323" s="14"/>
      <c r="DV323" s="14"/>
      <c r="DW323" s="14"/>
      <c r="DX323" s="14"/>
      <c r="DY323" s="14"/>
      <c r="DZ323" s="14"/>
      <c r="EA323" s="14"/>
      <c r="EB323" s="14"/>
      <c r="EC323" s="14"/>
      <c r="ED323" s="14"/>
      <c r="EE323" s="14"/>
      <c r="EF323" s="14"/>
      <c r="EG323" s="14"/>
      <c r="EH323" s="14"/>
      <c r="EI323" s="14"/>
      <c r="EJ323" s="14"/>
      <c r="EK323" s="14"/>
      <c r="EL323" s="14"/>
      <c r="EM323" s="14"/>
      <c r="EN323" s="14"/>
      <c r="EO323" s="14"/>
      <c r="EP323" s="14"/>
      <c r="EQ323" s="14"/>
      <c r="ER323" s="14"/>
      <c r="ES323" s="14"/>
      <c r="ET323" s="14"/>
      <c r="EU323" s="14"/>
      <c r="EV323" s="14"/>
      <c r="EW323" s="14"/>
      <c r="EX323" s="14"/>
      <c r="EY323" s="14"/>
      <c r="EZ323" s="14"/>
      <c r="FA323" s="14"/>
      <c r="FB323" s="14"/>
      <c r="FC323" s="14"/>
      <c r="FD323" s="14"/>
      <c r="FE323" s="14"/>
      <c r="FF323" s="14"/>
      <c r="FG323" s="14"/>
      <c r="FH323" s="14"/>
      <c r="FI323" s="14"/>
      <c r="FJ323" s="14"/>
      <c r="FK323" s="14"/>
      <c r="FL323" s="14"/>
      <c r="FM323" s="14"/>
      <c r="FN323" s="14"/>
      <c r="FO323" s="14"/>
      <c r="FP323" s="14"/>
      <c r="FQ323" s="14"/>
      <c r="FR323" s="14"/>
      <c r="FS323" s="14"/>
      <c r="FT323" s="14"/>
      <c r="FU323" s="14"/>
      <c r="FV323" s="14"/>
      <c r="FW323" s="14"/>
      <c r="FX323" s="14"/>
      <c r="FY323" s="14"/>
      <c r="FZ323" s="14"/>
      <c r="GA323" s="14"/>
      <c r="GB323" s="14"/>
      <c r="GC323" s="14"/>
      <c r="GD323" s="14"/>
      <c r="GE323" s="14"/>
      <c r="GF323" s="14"/>
      <c r="GG323" s="14"/>
      <c r="GH323" s="14"/>
      <c r="GI323" s="14"/>
      <c r="GJ323" s="14"/>
      <c r="GK323" s="14"/>
      <c r="GL323" s="14"/>
      <c r="GM323" s="14"/>
      <c r="GN323" s="14"/>
      <c r="GO323" s="14"/>
      <c r="GP323" s="14"/>
      <c r="GQ323" s="14"/>
      <c r="GR323" s="14"/>
      <c r="GS323" s="14"/>
      <c r="GT323" s="14"/>
      <c r="GU323" s="14"/>
      <c r="GV323" s="14"/>
      <c r="GW323" s="14"/>
      <c r="GX323" s="14"/>
      <c r="GY323" s="14"/>
      <c r="GZ323" s="14"/>
      <c r="HA323" s="14"/>
      <c r="HB323" s="14"/>
      <c r="HC323" s="14"/>
      <c r="HD323" s="14"/>
      <c r="HE323" s="14"/>
      <c r="HF323" s="14"/>
      <c r="HG323" s="14"/>
      <c r="HH323" s="14"/>
      <c r="HI323" s="14"/>
      <c r="HJ323" s="14"/>
      <c r="HK323" s="14"/>
      <c r="HL323" s="14"/>
      <c r="HM323" s="14"/>
      <c r="HN323" s="14"/>
      <c r="HO323" s="14"/>
      <c r="HP323" s="14"/>
      <c r="HQ323" s="14"/>
      <c r="HR323" s="14"/>
      <c r="HS323" s="14"/>
      <c r="HT323" s="14"/>
      <c r="HU323" s="14"/>
      <c r="HV323" s="14"/>
      <c r="HW323" s="14"/>
      <c r="HX323" s="14"/>
      <c r="HY323" s="14"/>
      <c r="HZ323" s="14"/>
      <c r="IA323" s="14"/>
      <c r="IB323" s="14"/>
      <c r="IC323" s="14"/>
      <c r="ID323" s="14"/>
      <c r="IE323" s="14"/>
      <c r="IF323" s="14"/>
      <c r="IG323" s="14"/>
      <c r="IH323" s="14"/>
      <c r="II323" s="14"/>
      <c r="IJ323" s="14"/>
      <c r="IK323" s="14"/>
      <c r="IL323" s="14"/>
      <c r="IM323" s="14"/>
      <c r="IN323" s="14"/>
      <c r="IO323" s="14"/>
      <c r="IP323" s="14"/>
      <c r="IQ323" s="14"/>
      <c r="IR323" s="14"/>
      <c r="IS323" s="14"/>
      <c r="IT323" s="14"/>
      <c r="IU323" s="14"/>
      <c r="IV323" s="14"/>
      <c r="IW323" s="14"/>
      <c r="IX323" s="14"/>
      <c r="IY323" s="14"/>
      <c r="IZ323" s="14"/>
      <c r="JA323" s="14"/>
      <c r="JB323" s="14"/>
      <c r="JC323" s="14"/>
      <c r="JD323" s="14"/>
      <c r="JE323" s="14"/>
      <c r="JF323" s="14"/>
      <c r="JG323" s="14"/>
      <c r="JH323" s="14"/>
      <c r="JI323" s="14"/>
      <c r="JJ323" s="14"/>
      <c r="JK323" s="14"/>
      <c r="JL323" s="14"/>
      <c r="JM323" s="14"/>
      <c r="JN323" s="14"/>
      <c r="JO323" s="14"/>
      <c r="JP323" s="14"/>
      <c r="JQ323" s="14"/>
      <c r="JR323" s="14"/>
      <c r="JS323" s="14"/>
      <c r="JT323" s="14"/>
      <c r="JU323" s="14"/>
      <c r="JV323" s="14"/>
      <c r="JW323" s="14"/>
      <c r="JX323" s="14"/>
      <c r="JY323" s="14"/>
      <c r="JZ323" s="14"/>
      <c r="KA323" s="14"/>
      <c r="KB323" s="14"/>
      <c r="KC323" s="14"/>
      <c r="KD323" s="14"/>
      <c r="KE323" s="14"/>
      <c r="KF323" s="14"/>
      <c r="KG323" s="14"/>
      <c r="KH323" s="14"/>
      <c r="KI323" s="14"/>
      <c r="KJ323" s="14"/>
      <c r="KK323" s="14"/>
      <c r="KL323" s="14"/>
      <c r="KM323" s="14"/>
      <c r="KN323" s="14"/>
      <c r="KO323" s="14"/>
      <c r="KP323" s="14"/>
      <c r="KQ323" s="14"/>
      <c r="KR323" s="14"/>
      <c r="KS323" s="14"/>
      <c r="KT323" s="14"/>
      <c r="KU323" s="14"/>
      <c r="KV323" s="14"/>
      <c r="KW323" s="14"/>
      <c r="KX323" s="14"/>
      <c r="KY323" s="14"/>
      <c r="KZ323" s="14"/>
      <c r="LA323" s="14"/>
      <c r="LB323" s="14"/>
      <c r="LC323" s="14"/>
      <c r="LD323" s="14"/>
      <c r="LE323" s="14"/>
      <c r="LF323" s="14"/>
      <c r="LG323" s="14"/>
      <c r="LH323" s="14"/>
      <c r="LI323" s="14"/>
      <c r="LJ323" s="14"/>
      <c r="LK323" s="14"/>
      <c r="LL323" s="14"/>
      <c r="LM323" s="14"/>
      <c r="LN323" s="14"/>
      <c r="LO323" s="14"/>
      <c r="LP323" s="14"/>
      <c r="LQ323" s="14"/>
      <c r="LR323" s="14"/>
      <c r="LS323" s="14"/>
      <c r="LT323" s="14"/>
      <c r="LU323" s="14"/>
      <c r="LV323" s="14"/>
      <c r="LW323" s="14"/>
      <c r="LX323" s="14"/>
      <c r="LY323" s="14"/>
      <c r="LZ323" s="14"/>
      <c r="MA323" s="14"/>
      <c r="MB323" s="14"/>
      <c r="MC323" s="14"/>
      <c r="MD323" s="14"/>
      <c r="ME323" s="14"/>
      <c r="MF323" s="14"/>
      <c r="MG323" s="14"/>
      <c r="MH323" s="14"/>
      <c r="MI323" s="14"/>
      <c r="MJ323" s="14"/>
      <c r="MK323" s="14"/>
      <c r="ML323" s="14"/>
      <c r="MM323" s="14"/>
      <c r="MN323" s="14"/>
      <c r="MO323" s="14"/>
      <c r="MP323" s="14"/>
      <c r="MQ323" s="14"/>
      <c r="MR323" s="14"/>
      <c r="MS323" s="14"/>
      <c r="MT323" s="14"/>
      <c r="MU323" s="14"/>
      <c r="MV323" s="14"/>
      <c r="MW323" s="14"/>
      <c r="MX323" s="14"/>
      <c r="MY323" s="14"/>
      <c r="MZ323" s="14"/>
      <c r="NA323" s="14"/>
      <c r="NB323" s="14"/>
      <c r="NC323" s="14"/>
      <c r="ND323" s="14"/>
      <c r="NE323" s="14"/>
      <c r="NF323" s="14"/>
      <c r="NG323" s="14"/>
      <c r="NH323" s="14"/>
      <c r="NI323" s="14"/>
      <c r="NJ323" s="14"/>
      <c r="NK323" s="14"/>
      <c r="NL323" s="14"/>
      <c r="NM323" s="14"/>
      <c r="NN323" s="14"/>
      <c r="NO323" s="14"/>
      <c r="NP323" s="14"/>
      <c r="NQ323" s="14"/>
      <c r="NR323" s="14"/>
      <c r="NS323" s="14"/>
      <c r="NT323" s="14"/>
      <c r="NU323" s="14"/>
      <c r="NV323" s="14"/>
      <c r="NW323" s="14"/>
      <c r="NX323" s="14"/>
      <c r="NY323" s="14"/>
      <c r="NZ323" s="14"/>
      <c r="OA323" s="14"/>
      <c r="OB323" s="14"/>
      <c r="OC323" s="14"/>
      <c r="OD323" s="14"/>
      <c r="OE323" s="14"/>
      <c r="OF323" s="14"/>
      <c r="OG323" s="14"/>
      <c r="OH323" s="14"/>
      <c r="OI323" s="14"/>
      <c r="OJ323" s="14"/>
      <c r="OK323" s="14"/>
      <c r="OL323" s="14"/>
      <c r="OM323" s="14"/>
      <c r="ON323" s="14"/>
      <c r="OO323" s="14"/>
      <c r="OP323" s="14"/>
      <c r="OQ323" s="14"/>
      <c r="OR323" s="14"/>
      <c r="OS323" s="14"/>
      <c r="OT323" s="14"/>
      <c r="OU323" s="14"/>
      <c r="OV323" s="14"/>
      <c r="OW323" s="14"/>
      <c r="OX323" s="14"/>
      <c r="OY323" s="14"/>
      <c r="OZ323" s="14"/>
      <c r="PA323" s="14"/>
      <c r="PB323" s="14"/>
      <c r="PC323" s="14"/>
      <c r="PD323" s="14"/>
      <c r="PE323" s="14"/>
      <c r="PF323" s="14"/>
      <c r="PG323" s="14"/>
      <c r="PH323" s="14"/>
      <c r="PI323" s="14"/>
      <c r="PJ323" s="14"/>
      <c r="PK323" s="14"/>
      <c r="PL323" s="14"/>
      <c r="PM323" s="14"/>
      <c r="PN323" s="14"/>
      <c r="PO323" s="14"/>
      <c r="PP323" s="14"/>
      <c r="PQ323" s="14"/>
      <c r="PR323" s="14"/>
      <c r="PS323" s="14"/>
      <c r="PT323" s="14"/>
      <c r="PU323" s="14"/>
      <c r="PV323" s="14"/>
      <c r="PW323" s="14"/>
      <c r="PX323" s="14"/>
      <c r="PY323" s="14"/>
      <c r="PZ323" s="14"/>
      <c r="QA323" s="14"/>
      <c r="QB323" s="14"/>
      <c r="QC323" s="14"/>
      <c r="QD323" s="14"/>
      <c r="QE323" s="14"/>
      <c r="QF323" s="14"/>
      <c r="QG323" s="14"/>
      <c r="QH323" s="14"/>
      <c r="QI323" s="14"/>
      <c r="QJ323" s="14"/>
      <c r="QK323" s="14"/>
      <c r="QL323" s="14"/>
      <c r="QM323" s="14"/>
      <c r="QN323" s="14"/>
      <c r="QO323" s="14"/>
      <c r="QP323" s="14"/>
      <c r="QQ323" s="14"/>
      <c r="QR323" s="14"/>
      <c r="QS323" s="14"/>
      <c r="QT323" s="14"/>
      <c r="QU323" s="14"/>
      <c r="QV323" s="14"/>
      <c r="QW323" s="14"/>
      <c r="QX323" s="14"/>
      <c r="QY323" s="14"/>
      <c r="QZ323" s="14"/>
      <c r="RA323" s="14"/>
      <c r="RB323" s="14"/>
      <c r="RC323" s="14"/>
      <c r="RD323" s="14"/>
      <c r="RE323" s="14"/>
      <c r="RF323" s="14"/>
      <c r="RG323" s="14"/>
      <c r="RH323" s="14"/>
      <c r="RI323" s="14"/>
      <c r="RJ323" s="14"/>
      <c r="RK323" s="14"/>
      <c r="RL323" s="14"/>
      <c r="RM323" s="14"/>
      <c r="RN323" s="14"/>
      <c r="RO323" s="14"/>
      <c r="RP323" s="14"/>
      <c r="RQ323" s="14"/>
      <c r="RR323" s="14"/>
      <c r="RS323" s="14"/>
      <c r="RT323" s="14"/>
      <c r="RU323" s="14"/>
      <c r="RV323" s="14"/>
      <c r="RW323" s="14"/>
      <c r="RX323" s="14"/>
      <c r="RY323" s="14"/>
      <c r="RZ323" s="14"/>
      <c r="SA323" s="14"/>
      <c r="SB323" s="14"/>
      <c r="SC323" s="14"/>
      <c r="SD323" s="14"/>
      <c r="SE323" s="14"/>
      <c r="SF323" s="14"/>
      <c r="SG323" s="14"/>
      <c r="SH323" s="14"/>
      <c r="SI323" s="14"/>
      <c r="SJ323" s="14"/>
      <c r="SK323" s="14"/>
      <c r="SL323" s="14"/>
      <c r="SM323" s="14"/>
      <c r="SN323" s="14"/>
      <c r="SO323" s="14"/>
      <c r="SP323" s="14"/>
      <c r="SQ323" s="14"/>
      <c r="SR323" s="14"/>
      <c r="SS323" s="14"/>
      <c r="ST323" s="14"/>
      <c r="SU323" s="14"/>
      <c r="SV323" s="14"/>
      <c r="SW323" s="14"/>
      <c r="SX323" s="14"/>
      <c r="SY323" s="14"/>
      <c r="SZ323" s="14"/>
      <c r="TA323" s="14"/>
      <c r="TB323" s="14"/>
      <c r="TC323" s="14"/>
      <c r="TD323" s="14"/>
      <c r="TE323" s="14"/>
      <c r="TF323" s="14"/>
      <c r="TG323" s="14"/>
      <c r="TH323" s="14"/>
      <c r="TI323" s="14"/>
      <c r="TJ323" s="14"/>
      <c r="TK323" s="14"/>
      <c r="TL323" s="14"/>
      <c r="TM323" s="14"/>
      <c r="TN323" s="14"/>
      <c r="TO323" s="14"/>
      <c r="TP323" s="14"/>
      <c r="TQ323" s="14"/>
      <c r="TR323" s="14"/>
      <c r="TS323" s="14"/>
      <c r="TT323" s="14"/>
      <c r="TU323" s="14"/>
      <c r="TV323" s="14"/>
      <c r="TW323" s="14"/>
      <c r="TX323" s="14"/>
      <c r="TY323" s="14"/>
      <c r="TZ323" s="14"/>
      <c r="UA323" s="14"/>
      <c r="UB323" s="14"/>
      <c r="UC323" s="14"/>
      <c r="UD323" s="14"/>
      <c r="UE323" s="14"/>
      <c r="UF323" s="14"/>
      <c r="UG323" s="14"/>
      <c r="UH323" s="14"/>
      <c r="UI323" s="14"/>
      <c r="UJ323" s="14"/>
      <c r="UK323" s="14"/>
      <c r="UL323" s="14"/>
      <c r="UM323" s="14"/>
      <c r="UN323" s="14"/>
      <c r="UO323" s="14"/>
      <c r="UP323" s="14"/>
    </row>
    <row r="324" spans="1:562" s="123" customFormat="1" ht="14.25" customHeight="1" collapsed="1">
      <c r="A324" s="103" t="s">
        <v>160</v>
      </c>
      <c r="B324" s="111" t="s">
        <v>340</v>
      </c>
      <c r="C324" s="105" t="s">
        <v>541</v>
      </c>
      <c r="D324" s="106" t="s">
        <v>621</v>
      </c>
      <c r="E324" s="107" t="s">
        <v>179</v>
      </c>
      <c r="F324" s="108"/>
      <c r="G324" s="108"/>
      <c r="H324" s="109"/>
      <c r="I324" s="109"/>
      <c r="J324" s="109"/>
      <c r="K324" s="109"/>
      <c r="L324" s="108"/>
      <c r="M324" s="108"/>
      <c r="N324" s="108"/>
      <c r="O324" s="108"/>
      <c r="P324" s="108"/>
      <c r="Q324" s="108"/>
      <c r="R324" s="108"/>
      <c r="S324" s="108"/>
      <c r="T324" s="108"/>
      <c r="U324" s="108"/>
      <c r="V324" s="108"/>
      <c r="W324" s="108"/>
      <c r="X324" s="108"/>
      <c r="Y324" s="108"/>
      <c r="Z324" s="108"/>
      <c r="AA324" s="110">
        <v>2500</v>
      </c>
      <c r="AB324" s="110"/>
      <c r="AC324" s="110"/>
      <c r="AD324" s="110"/>
      <c r="AE324" s="110"/>
      <c r="AF324" s="110"/>
      <c r="AG324" s="110"/>
      <c r="AH324" s="110"/>
      <c r="AI324" s="110"/>
      <c r="AJ324" s="110"/>
      <c r="AK324" s="110"/>
      <c r="AL324" s="110"/>
      <c r="AM324" s="110"/>
      <c r="AN324" s="110"/>
      <c r="AO324" s="110"/>
      <c r="AP324" s="110"/>
      <c r="AQ324" s="110"/>
      <c r="AR324" s="110"/>
      <c r="AS324" s="110"/>
      <c r="AT324" s="110"/>
      <c r="AU324" s="110"/>
      <c r="AV324" s="110"/>
      <c r="AW324" s="110"/>
      <c r="AX324" s="110"/>
      <c r="AY324" s="110"/>
      <c r="AZ324" s="110"/>
      <c r="BA324" s="110"/>
      <c r="BB324" s="110"/>
      <c r="BC324" s="110"/>
      <c r="BD324" s="110"/>
      <c r="BE324" s="110"/>
      <c r="BF324" s="110"/>
      <c r="BG324" s="110"/>
      <c r="BH324" s="110"/>
      <c r="BI324" s="110"/>
      <c r="BJ324" s="110"/>
      <c r="BK324" s="110"/>
      <c r="BL324" s="110"/>
      <c r="BM324" s="110"/>
      <c r="BN324" s="110"/>
      <c r="BO324" s="110"/>
      <c r="BP324" s="110"/>
      <c r="BQ324" s="110"/>
      <c r="BR324" s="110"/>
      <c r="BS324" s="110"/>
      <c r="BT324" s="110"/>
      <c r="BU324" s="110"/>
      <c r="BV324" s="110"/>
      <c r="BW324" s="110"/>
      <c r="BX324" s="110"/>
      <c r="BY324" s="110"/>
      <c r="BZ324" s="110"/>
      <c r="CA324" s="110"/>
      <c r="CB324" s="110"/>
      <c r="CC324" s="110"/>
      <c r="CD324" s="110"/>
      <c r="CE324" s="110"/>
      <c r="CF324" s="110"/>
      <c r="CG324" s="110"/>
      <c r="CH324" s="110"/>
      <c r="CI324" s="110"/>
      <c r="CJ324" s="110"/>
      <c r="CK324" s="110"/>
      <c r="CL324" s="110"/>
      <c r="CM324" s="110"/>
      <c r="CN324" s="110"/>
      <c r="CO324" s="110"/>
      <c r="CP324" s="110"/>
      <c r="CQ324" s="110"/>
      <c r="CR324" s="110"/>
      <c r="CS324" s="110"/>
      <c r="CT324" s="110"/>
      <c r="CU324" s="110"/>
      <c r="CV324" s="110"/>
      <c r="CW324" s="110"/>
      <c r="CX324" s="110"/>
      <c r="CY324" s="110"/>
      <c r="CZ324" s="110"/>
      <c r="DA324" s="110"/>
      <c r="DB324" s="110"/>
      <c r="DC324" s="110"/>
      <c r="DD324" s="110"/>
      <c r="DE324" s="110"/>
      <c r="DF324" s="110"/>
      <c r="DG324" s="110"/>
      <c r="DH324" s="110"/>
      <c r="DI324" s="110"/>
      <c r="DJ324" s="110"/>
      <c r="DK324" s="110"/>
      <c r="DL324" s="110"/>
      <c r="DM324" s="110"/>
      <c r="DN324" s="110"/>
      <c r="DO324" s="110"/>
      <c r="DP324" s="110"/>
      <c r="DQ324" s="110"/>
      <c r="DR324" s="110"/>
      <c r="DS324" s="110"/>
      <c r="DT324" s="110"/>
      <c r="DU324" s="110"/>
      <c r="DV324" s="110"/>
      <c r="DW324" s="110"/>
      <c r="DX324" s="110"/>
      <c r="DY324" s="110"/>
      <c r="DZ324" s="110"/>
      <c r="EA324" s="110"/>
      <c r="EB324" s="110"/>
      <c r="EC324" s="110"/>
      <c r="ED324" s="110"/>
      <c r="EE324" s="110"/>
      <c r="EF324" s="110"/>
      <c r="EG324" s="110"/>
      <c r="EH324" s="110"/>
      <c r="EI324" s="110"/>
      <c r="EJ324" s="110"/>
      <c r="EK324" s="110"/>
      <c r="EL324" s="110"/>
      <c r="EM324" s="110"/>
      <c r="EN324" s="110"/>
      <c r="EO324" s="110"/>
      <c r="EP324" s="110"/>
      <c r="EQ324" s="110"/>
      <c r="ER324" s="110"/>
      <c r="ES324" s="110"/>
      <c r="ET324" s="110"/>
      <c r="EU324" s="110"/>
      <c r="EV324" s="110"/>
      <c r="EW324" s="110"/>
      <c r="EX324" s="110"/>
      <c r="EY324" s="110"/>
      <c r="EZ324" s="110"/>
      <c r="FA324" s="110"/>
      <c r="FB324" s="110"/>
      <c r="FC324" s="110"/>
      <c r="FD324" s="110"/>
      <c r="FE324" s="110"/>
      <c r="FF324" s="110"/>
      <c r="FG324" s="110"/>
      <c r="FH324" s="110"/>
      <c r="FI324" s="110"/>
      <c r="FJ324" s="110"/>
      <c r="FK324" s="110"/>
      <c r="FL324" s="110"/>
      <c r="FM324" s="110"/>
      <c r="FN324" s="110"/>
      <c r="FO324" s="110"/>
      <c r="FP324" s="110"/>
      <c r="FQ324" s="110"/>
      <c r="FR324" s="110"/>
      <c r="FS324" s="110"/>
      <c r="FT324" s="110"/>
      <c r="FU324" s="110"/>
      <c r="FV324" s="110"/>
      <c r="FW324" s="110"/>
      <c r="FX324" s="110"/>
      <c r="FY324" s="110"/>
      <c r="FZ324" s="110"/>
      <c r="GA324" s="110"/>
      <c r="GB324" s="110"/>
      <c r="GC324" s="110"/>
      <c r="GD324" s="110"/>
      <c r="GE324" s="110"/>
      <c r="GF324" s="110"/>
      <c r="GG324" s="110"/>
      <c r="GH324" s="110"/>
      <c r="GI324" s="110"/>
      <c r="GJ324" s="110"/>
      <c r="GK324" s="110"/>
      <c r="GL324" s="110"/>
      <c r="GM324" s="110"/>
      <c r="GN324" s="110"/>
      <c r="GO324" s="110"/>
      <c r="GP324" s="110"/>
      <c r="GQ324" s="110"/>
      <c r="GR324" s="110"/>
      <c r="GS324" s="110"/>
      <c r="GT324" s="110"/>
      <c r="GU324" s="110"/>
      <c r="GV324" s="110"/>
      <c r="GW324" s="110"/>
      <c r="GX324" s="110"/>
      <c r="GY324" s="110"/>
      <c r="GZ324" s="110"/>
      <c r="HA324" s="110"/>
      <c r="HB324" s="110"/>
      <c r="HC324" s="110"/>
      <c r="HD324" s="110"/>
      <c r="HE324" s="110"/>
      <c r="HF324" s="110"/>
      <c r="HG324" s="110"/>
      <c r="HH324" s="110"/>
      <c r="HI324" s="110"/>
      <c r="HJ324" s="110"/>
      <c r="HK324" s="110"/>
      <c r="HL324" s="110"/>
      <c r="HM324" s="110"/>
      <c r="HN324" s="110"/>
      <c r="HO324" s="110"/>
      <c r="HP324" s="110"/>
      <c r="HQ324" s="110"/>
      <c r="HR324" s="110"/>
      <c r="HS324" s="110"/>
      <c r="HT324" s="110"/>
      <c r="HU324" s="110"/>
      <c r="HV324" s="110"/>
      <c r="HW324" s="110"/>
      <c r="HX324" s="110"/>
      <c r="HY324" s="110"/>
      <c r="HZ324" s="110"/>
      <c r="IA324" s="110"/>
      <c r="IB324" s="110"/>
      <c r="IC324" s="110"/>
      <c r="ID324" s="110"/>
      <c r="IE324" s="110"/>
      <c r="IF324" s="110"/>
      <c r="IG324" s="110"/>
      <c r="IH324" s="110"/>
      <c r="II324" s="110"/>
      <c r="IJ324" s="110"/>
      <c r="IK324" s="110"/>
      <c r="IL324" s="110"/>
      <c r="IM324" s="110"/>
      <c r="IN324" s="110"/>
      <c r="IO324" s="110"/>
      <c r="IP324" s="110"/>
      <c r="IQ324" s="110"/>
      <c r="IR324" s="110"/>
      <c r="IS324" s="110"/>
      <c r="IT324" s="110"/>
      <c r="IU324" s="110"/>
      <c r="IV324" s="110"/>
      <c r="IW324" s="110"/>
      <c r="IX324" s="110"/>
      <c r="IY324" s="110"/>
      <c r="IZ324" s="110"/>
      <c r="JA324" s="110"/>
      <c r="JB324" s="110"/>
      <c r="JC324" s="110"/>
      <c r="JD324" s="110"/>
      <c r="JE324" s="110"/>
      <c r="JF324" s="110"/>
      <c r="JG324" s="110"/>
      <c r="JH324" s="110"/>
      <c r="JI324" s="110"/>
      <c r="JJ324" s="110"/>
      <c r="JK324" s="110"/>
      <c r="JL324" s="110"/>
      <c r="JM324" s="110"/>
      <c r="JN324" s="110"/>
      <c r="JO324" s="110"/>
      <c r="JP324" s="110"/>
      <c r="JQ324" s="110"/>
      <c r="JR324" s="110"/>
      <c r="JS324" s="110"/>
      <c r="JT324" s="110"/>
      <c r="JU324" s="110"/>
      <c r="JV324" s="110"/>
      <c r="JW324" s="110"/>
      <c r="JX324" s="110"/>
      <c r="JY324" s="110"/>
      <c r="JZ324" s="110"/>
      <c r="KA324" s="110"/>
      <c r="KB324" s="110"/>
      <c r="KC324" s="110"/>
      <c r="KD324" s="110"/>
      <c r="KE324" s="110"/>
      <c r="KF324" s="110"/>
      <c r="KG324" s="110"/>
      <c r="KH324" s="110"/>
      <c r="KI324" s="110"/>
      <c r="KJ324" s="110"/>
      <c r="KK324" s="110"/>
      <c r="KL324" s="110"/>
      <c r="KM324" s="110"/>
      <c r="KN324" s="110"/>
      <c r="KO324" s="110"/>
      <c r="KP324" s="110"/>
      <c r="KQ324" s="110"/>
      <c r="KR324" s="110"/>
      <c r="KS324" s="110"/>
      <c r="KT324" s="110"/>
      <c r="KU324" s="110"/>
      <c r="KV324" s="110"/>
      <c r="KW324" s="110"/>
      <c r="KX324" s="110"/>
      <c r="KY324" s="110"/>
      <c r="KZ324" s="110"/>
      <c r="LA324" s="110"/>
      <c r="LB324" s="110"/>
      <c r="LC324" s="110"/>
      <c r="LD324" s="110"/>
      <c r="LE324" s="110"/>
      <c r="LF324" s="110"/>
      <c r="LG324" s="110"/>
      <c r="LH324" s="110"/>
      <c r="LI324" s="110"/>
      <c r="LJ324" s="110"/>
      <c r="LK324" s="110"/>
      <c r="LL324" s="110"/>
      <c r="LM324" s="110"/>
      <c r="LN324" s="110"/>
      <c r="LO324" s="110"/>
      <c r="LP324" s="110"/>
      <c r="LQ324" s="110"/>
      <c r="LR324" s="110"/>
      <c r="LS324" s="110"/>
      <c r="LT324" s="110"/>
      <c r="LU324" s="110"/>
      <c r="LV324" s="110"/>
      <c r="LW324" s="110"/>
      <c r="LX324" s="110"/>
      <c r="LY324" s="110"/>
      <c r="LZ324" s="110"/>
      <c r="MA324" s="110"/>
      <c r="MB324" s="110"/>
      <c r="MC324" s="110"/>
      <c r="MD324" s="110"/>
      <c r="ME324" s="110"/>
      <c r="MF324" s="110"/>
      <c r="MG324" s="110"/>
      <c r="MH324" s="110"/>
      <c r="MI324" s="110"/>
      <c r="MJ324" s="110"/>
      <c r="MK324" s="110"/>
      <c r="ML324" s="110"/>
      <c r="MM324" s="110"/>
      <c r="MN324" s="110"/>
      <c r="MO324" s="110"/>
      <c r="MP324" s="110"/>
      <c r="MQ324" s="110"/>
      <c r="MR324" s="110"/>
      <c r="MS324" s="110"/>
      <c r="MT324" s="110"/>
      <c r="MU324" s="110"/>
      <c r="MV324" s="110"/>
      <c r="MW324" s="110"/>
      <c r="MX324" s="110"/>
      <c r="MY324" s="110"/>
      <c r="MZ324" s="110"/>
      <c r="NA324" s="110"/>
      <c r="NB324" s="110"/>
      <c r="NC324" s="110"/>
      <c r="ND324" s="110"/>
      <c r="NE324" s="110"/>
      <c r="NF324" s="110"/>
      <c r="NG324" s="110"/>
      <c r="NH324" s="110"/>
      <c r="NI324" s="110"/>
      <c r="NJ324" s="110"/>
      <c r="NK324" s="110"/>
      <c r="NL324" s="110"/>
      <c r="NM324" s="110"/>
      <c r="NN324" s="110"/>
      <c r="NO324" s="110"/>
      <c r="NP324" s="110"/>
      <c r="NQ324" s="110"/>
      <c r="NR324" s="110"/>
      <c r="NS324" s="110"/>
      <c r="NT324" s="110"/>
      <c r="NU324" s="110"/>
      <c r="NV324" s="110"/>
      <c r="NW324" s="110"/>
      <c r="NX324" s="110"/>
      <c r="NY324" s="110"/>
      <c r="NZ324" s="110"/>
      <c r="OA324" s="110"/>
      <c r="OB324" s="110"/>
      <c r="OC324" s="110"/>
      <c r="OD324" s="110"/>
      <c r="OE324" s="110"/>
      <c r="OF324" s="110"/>
      <c r="OG324" s="110"/>
      <c r="OH324" s="110"/>
      <c r="OI324" s="110"/>
      <c r="OJ324" s="110"/>
      <c r="OK324" s="110"/>
      <c r="OL324" s="110"/>
      <c r="OM324" s="110"/>
      <c r="ON324" s="110"/>
      <c r="OO324" s="110"/>
      <c r="OP324" s="110"/>
      <c r="OQ324" s="110"/>
      <c r="OR324" s="110"/>
      <c r="OS324" s="110"/>
      <c r="OT324" s="110"/>
      <c r="OU324" s="110"/>
      <c r="OV324" s="110"/>
      <c r="OW324" s="110"/>
      <c r="OX324" s="110"/>
      <c r="OY324" s="110"/>
      <c r="OZ324" s="110"/>
      <c r="PA324" s="110"/>
      <c r="PB324" s="110"/>
      <c r="PC324" s="110"/>
      <c r="PD324" s="110"/>
      <c r="PE324" s="110"/>
      <c r="PF324" s="110"/>
      <c r="PG324" s="110"/>
      <c r="PH324" s="110"/>
      <c r="PI324" s="110"/>
      <c r="PJ324" s="110"/>
      <c r="PK324" s="110"/>
      <c r="PL324" s="110"/>
      <c r="PM324" s="110"/>
      <c r="PN324" s="110"/>
      <c r="PO324" s="110"/>
      <c r="PP324" s="110"/>
      <c r="PQ324" s="110"/>
      <c r="PR324" s="110"/>
      <c r="PS324" s="110"/>
      <c r="PT324" s="110"/>
      <c r="PU324" s="110"/>
      <c r="PV324" s="110"/>
      <c r="PW324" s="110"/>
      <c r="PX324" s="110"/>
      <c r="PY324" s="110"/>
      <c r="PZ324" s="110"/>
      <c r="QA324" s="110"/>
      <c r="QB324" s="110"/>
      <c r="QC324" s="110"/>
      <c r="QD324" s="110"/>
      <c r="QE324" s="110"/>
      <c r="QF324" s="110"/>
      <c r="QG324" s="110"/>
      <c r="QH324" s="110"/>
      <c r="QI324" s="110"/>
      <c r="QJ324" s="110"/>
      <c r="QK324" s="110"/>
      <c r="QL324" s="110"/>
      <c r="QM324" s="110"/>
      <c r="QN324" s="110"/>
      <c r="QO324" s="110"/>
      <c r="QP324" s="110"/>
      <c r="QQ324" s="110"/>
      <c r="QR324" s="110"/>
      <c r="QS324" s="110"/>
      <c r="QT324" s="110"/>
      <c r="QU324" s="110"/>
      <c r="QV324" s="110"/>
      <c r="QW324" s="110"/>
      <c r="QX324" s="110"/>
      <c r="QY324" s="110"/>
      <c r="QZ324" s="110"/>
      <c r="RA324" s="110"/>
      <c r="RB324" s="110"/>
      <c r="RC324" s="110"/>
      <c r="RD324" s="110"/>
      <c r="RE324" s="110"/>
      <c r="RF324" s="110"/>
      <c r="RG324" s="110"/>
      <c r="RH324" s="110"/>
      <c r="RI324" s="110"/>
      <c r="RJ324" s="110"/>
      <c r="RK324" s="110"/>
      <c r="RL324" s="110"/>
      <c r="RM324" s="110"/>
      <c r="RN324" s="110"/>
      <c r="RO324" s="110"/>
      <c r="RP324" s="110"/>
      <c r="RQ324" s="110"/>
      <c r="RR324" s="110"/>
      <c r="RS324" s="110"/>
      <c r="RT324" s="110"/>
      <c r="RU324" s="110"/>
      <c r="RV324" s="110"/>
      <c r="RW324" s="110"/>
      <c r="RX324" s="110"/>
      <c r="RY324" s="110"/>
      <c r="RZ324" s="110"/>
      <c r="SA324" s="110"/>
      <c r="SB324" s="110"/>
      <c r="SC324" s="110"/>
      <c r="SD324" s="110"/>
      <c r="SE324" s="110"/>
      <c r="SF324" s="110"/>
      <c r="SG324" s="110"/>
      <c r="SH324" s="110"/>
      <c r="SI324" s="110"/>
      <c r="SJ324" s="110"/>
      <c r="SK324" s="110"/>
      <c r="SL324" s="110"/>
      <c r="SM324" s="110"/>
      <c r="SN324" s="110"/>
      <c r="SO324" s="110"/>
      <c r="SP324" s="110"/>
      <c r="SQ324" s="110"/>
      <c r="SR324" s="110"/>
      <c r="SS324" s="110"/>
      <c r="ST324" s="110"/>
      <c r="SU324" s="110"/>
      <c r="SV324" s="110"/>
      <c r="SW324" s="110"/>
      <c r="SX324" s="110"/>
      <c r="SY324" s="110"/>
      <c r="SZ324" s="110"/>
      <c r="TA324" s="110"/>
      <c r="TB324" s="110"/>
      <c r="TC324" s="110"/>
      <c r="TD324" s="110"/>
      <c r="TE324" s="110"/>
      <c r="TF324" s="110"/>
      <c r="TG324" s="110"/>
      <c r="TH324" s="110"/>
      <c r="TI324" s="110"/>
      <c r="TJ324" s="110"/>
      <c r="TK324" s="110"/>
      <c r="TL324" s="110"/>
      <c r="TM324" s="110"/>
      <c r="TN324" s="110"/>
      <c r="TO324" s="110"/>
      <c r="TP324" s="110"/>
      <c r="TQ324" s="110"/>
      <c r="TR324" s="110"/>
      <c r="TS324" s="110"/>
      <c r="TT324" s="110"/>
      <c r="TU324" s="110"/>
      <c r="TV324" s="110"/>
      <c r="TW324" s="110"/>
      <c r="TX324" s="110"/>
      <c r="TY324" s="110"/>
      <c r="TZ324" s="110"/>
      <c r="UA324" s="110"/>
      <c r="UB324" s="110"/>
      <c r="UC324" s="110"/>
      <c r="UD324" s="110"/>
      <c r="UE324" s="110"/>
      <c r="UF324" s="110"/>
      <c r="UG324" s="110"/>
      <c r="UH324" s="110"/>
      <c r="UI324" s="110"/>
      <c r="UJ324" s="110"/>
      <c r="UK324" s="110"/>
      <c r="UL324" s="110"/>
      <c r="UM324" s="110"/>
      <c r="UN324" s="110"/>
      <c r="UO324" s="110"/>
      <c r="UP324" s="110"/>
    </row>
    <row r="325" spans="1:562" s="14" customFormat="1" ht="14.25" hidden="1" customHeight="1">
      <c r="A325" s="15"/>
      <c r="B325" s="76" t="s">
        <v>339</v>
      </c>
      <c r="C325" s="8" t="e">
        <v>#N/A</v>
      </c>
      <c r="D325" s="51" t="s">
        <v>621</v>
      </c>
      <c r="AA325" s="51"/>
    </row>
    <row r="326" spans="1:562" s="14" customFormat="1" hidden="1">
      <c r="A326" s="15"/>
      <c r="B326" s="76" t="s">
        <v>191</v>
      </c>
      <c r="C326" s="13" t="e">
        <v>#N/A</v>
      </c>
      <c r="D326" s="51" t="s">
        <v>621</v>
      </c>
      <c r="AA326" s="51"/>
    </row>
    <row r="327" spans="1:562" s="14" customFormat="1" ht="14.25" hidden="1" customHeight="1">
      <c r="A327" s="15"/>
      <c r="B327" s="79" t="s">
        <v>192</v>
      </c>
      <c r="C327" s="8" t="e">
        <v>#N/A</v>
      </c>
      <c r="D327" s="51" t="s">
        <v>621</v>
      </c>
      <c r="AA327" s="51"/>
    </row>
    <row r="328" spans="1:562" collapsed="1">
      <c r="A328" s="103" t="s">
        <v>160</v>
      </c>
      <c r="B328" s="111" t="s">
        <v>148</v>
      </c>
      <c r="C328" s="105" t="s">
        <v>542</v>
      </c>
      <c r="D328" s="124" t="s">
        <v>621</v>
      </c>
      <c r="E328" s="107" t="s">
        <v>179</v>
      </c>
      <c r="F328" s="108"/>
      <c r="G328" s="108"/>
      <c r="H328" s="109"/>
      <c r="I328" s="109"/>
      <c r="J328" s="109"/>
      <c r="K328" s="109"/>
      <c r="L328" s="108"/>
      <c r="M328" s="108"/>
      <c r="N328" s="108"/>
      <c r="O328" s="108"/>
      <c r="P328" s="108"/>
      <c r="Q328" s="108"/>
      <c r="R328" s="108"/>
      <c r="S328" s="108"/>
      <c r="T328" s="108"/>
      <c r="U328" s="108"/>
      <c r="V328" s="108"/>
      <c r="W328" s="108"/>
      <c r="X328" s="108"/>
      <c r="Y328" s="108"/>
      <c r="Z328" s="108"/>
      <c r="AA328" s="125">
        <v>1500</v>
      </c>
    </row>
    <row r="329" spans="1:562" s="14" customFormat="1" hidden="1">
      <c r="A329" s="15"/>
      <c r="B329" s="76" t="s">
        <v>159</v>
      </c>
      <c r="C329" s="8" t="e">
        <v>#N/A</v>
      </c>
      <c r="D329" t="s">
        <v>621</v>
      </c>
      <c r="AA329"/>
    </row>
    <row r="330" spans="1:562" s="14" customFormat="1" hidden="1">
      <c r="A330" s="15"/>
      <c r="B330" s="79" t="s">
        <v>134</v>
      </c>
      <c r="C330" s="8" t="e">
        <v>#N/A</v>
      </c>
      <c r="D330" t="s">
        <v>621</v>
      </c>
      <c r="AA330"/>
    </row>
    <row r="331" spans="1:562" ht="14.1" customHeight="1" collapsed="1">
      <c r="A331" s="103" t="s">
        <v>160</v>
      </c>
      <c r="B331" s="111" t="s">
        <v>149</v>
      </c>
      <c r="C331" s="105" t="s">
        <v>543</v>
      </c>
      <c r="D331" s="106" t="s">
        <v>621</v>
      </c>
      <c r="E331" s="107" t="s">
        <v>179</v>
      </c>
      <c r="F331" s="108"/>
      <c r="G331" s="108"/>
      <c r="H331" s="109"/>
      <c r="I331" s="109"/>
      <c r="J331" s="109"/>
      <c r="K331" s="109"/>
      <c r="L331" s="108"/>
      <c r="M331" s="108"/>
      <c r="N331" s="108"/>
      <c r="O331" s="108"/>
      <c r="P331" s="108"/>
      <c r="Q331" s="108"/>
      <c r="R331" s="108"/>
      <c r="S331" s="108"/>
      <c r="T331" s="108"/>
      <c r="U331" s="108"/>
      <c r="V331" s="108"/>
      <c r="W331" s="108"/>
      <c r="X331" s="108"/>
      <c r="Y331" s="108"/>
      <c r="Z331" s="108"/>
      <c r="AA331" s="110">
        <v>1000</v>
      </c>
    </row>
    <row r="332" spans="1:562" s="14" customFormat="1" hidden="1">
      <c r="A332" s="15"/>
      <c r="B332" s="79" t="s">
        <v>338</v>
      </c>
      <c r="C332" s="13" t="e">
        <v>#N/A</v>
      </c>
      <c r="D332" t="s">
        <v>621</v>
      </c>
      <c r="AA332"/>
    </row>
    <row r="333" spans="1:562" ht="13.2">
      <c r="A333" s="103" t="s">
        <v>160</v>
      </c>
      <c r="B333" s="111" t="s">
        <v>424</v>
      </c>
      <c r="C333" s="105" t="s">
        <v>544</v>
      </c>
      <c r="D333" s="106" t="s">
        <v>621</v>
      </c>
      <c r="E333" s="107"/>
      <c r="F333" s="108"/>
      <c r="G333" s="108"/>
      <c r="H333" s="109"/>
      <c r="I333" s="109"/>
      <c r="J333" s="109"/>
      <c r="K333" s="109"/>
      <c r="L333" s="108"/>
      <c r="M333" s="108"/>
      <c r="N333" s="108"/>
      <c r="O333" s="108"/>
      <c r="P333" s="108"/>
      <c r="Q333" s="108"/>
      <c r="R333" s="108"/>
      <c r="S333" s="108"/>
      <c r="T333" s="108"/>
      <c r="U333" s="108"/>
      <c r="V333" s="108"/>
      <c r="W333" s="108"/>
      <c r="X333" s="108"/>
      <c r="Y333" s="108"/>
      <c r="Z333" s="108"/>
      <c r="AA333" s="110">
        <v>30000</v>
      </c>
    </row>
    <row r="334" spans="1:562" s="14" customFormat="1" ht="14.25" hidden="1" customHeight="1">
      <c r="A334" s="73"/>
      <c r="B334" s="80"/>
      <c r="C334" s="6"/>
      <c r="D334" s="55" t="s">
        <v>621</v>
      </c>
      <c r="E334"/>
      <c r="F334"/>
      <c r="G334"/>
      <c r="H334"/>
      <c r="I334"/>
      <c r="J334"/>
      <c r="K334"/>
      <c r="L334"/>
      <c r="M334"/>
      <c r="N334"/>
      <c r="O334"/>
      <c r="P334"/>
      <c r="Q334"/>
      <c r="R334"/>
      <c r="S334"/>
      <c r="T334"/>
      <c r="U334"/>
      <c r="V334"/>
      <c r="W334"/>
      <c r="X334"/>
      <c r="Y334"/>
      <c r="Z334"/>
      <c r="AA334" s="55"/>
    </row>
    <row r="335" spans="1:562" ht="13.5" customHeight="1">
      <c r="A335" s="103" t="s">
        <v>160</v>
      </c>
      <c r="B335" s="111" t="s">
        <v>421</v>
      </c>
      <c r="C335" s="105" t="s">
        <v>545</v>
      </c>
      <c r="D335" s="106" t="s">
        <v>621</v>
      </c>
      <c r="E335" s="107" t="s">
        <v>184</v>
      </c>
      <c r="F335" s="108" t="s">
        <v>184</v>
      </c>
      <c r="G335" s="108" t="s">
        <v>184</v>
      </c>
      <c r="H335" s="108" t="s">
        <v>184</v>
      </c>
      <c r="I335" s="108" t="s">
        <v>184</v>
      </c>
      <c r="J335" s="108" t="s">
        <v>184</v>
      </c>
      <c r="K335" s="108" t="s">
        <v>184</v>
      </c>
      <c r="L335" s="108" t="s">
        <v>184</v>
      </c>
      <c r="M335" s="108" t="s">
        <v>184</v>
      </c>
      <c r="N335" s="108" t="s">
        <v>184</v>
      </c>
      <c r="O335" s="108" t="s">
        <v>184</v>
      </c>
      <c r="P335" s="108" t="s">
        <v>184</v>
      </c>
      <c r="Q335" s="108" t="s">
        <v>184</v>
      </c>
      <c r="R335" s="108" t="s">
        <v>184</v>
      </c>
      <c r="S335" s="108" t="s">
        <v>184</v>
      </c>
      <c r="T335" s="108" t="s">
        <v>184</v>
      </c>
      <c r="U335" s="108" t="s">
        <v>184</v>
      </c>
      <c r="V335" s="108" t="s">
        <v>184</v>
      </c>
      <c r="W335" s="108" t="s">
        <v>184</v>
      </c>
      <c r="X335" s="108" t="s">
        <v>184</v>
      </c>
      <c r="Y335" s="108" t="s">
        <v>184</v>
      </c>
      <c r="Z335" s="108" t="s">
        <v>184</v>
      </c>
      <c r="AA335" s="110">
        <v>6000</v>
      </c>
    </row>
    <row r="336" spans="1:562" s="14" customFormat="1" ht="14.25" hidden="1" customHeight="1">
      <c r="A336" s="15"/>
      <c r="B336" s="74"/>
      <c r="C336" s="8" t="s">
        <v>224</v>
      </c>
      <c r="D336" s="14" t="s">
        <v>621</v>
      </c>
    </row>
    <row r="337" spans="1:562" s="14" customFormat="1" ht="14.25" hidden="1" customHeight="1">
      <c r="A337" s="15"/>
      <c r="B337" s="74"/>
      <c r="C337" s="8" t="s">
        <v>225</v>
      </c>
      <c r="D337" s="53" t="s">
        <v>621</v>
      </c>
      <c r="E337"/>
      <c r="F337"/>
      <c r="G337"/>
      <c r="H337"/>
      <c r="I337"/>
      <c r="J337"/>
      <c r="K337"/>
      <c r="L337"/>
      <c r="M337"/>
      <c r="N337"/>
      <c r="O337"/>
      <c r="P337"/>
      <c r="Q337"/>
      <c r="R337"/>
      <c r="S337"/>
      <c r="T337"/>
      <c r="U337"/>
      <c r="V337"/>
      <c r="W337"/>
      <c r="X337"/>
      <c r="Y337"/>
      <c r="Z337"/>
      <c r="AA337" s="53"/>
    </row>
    <row r="338" spans="1:562" s="14" customFormat="1" ht="14.25" hidden="1" customHeight="1">
      <c r="A338" s="15"/>
      <c r="B338" s="74"/>
      <c r="C338" s="8" t="s">
        <v>223</v>
      </c>
      <c r="D338" s="14" t="s">
        <v>621</v>
      </c>
    </row>
    <row r="339" spans="1:562" s="14" customFormat="1" ht="14.25" hidden="1" customHeight="1">
      <c r="A339" s="50"/>
      <c r="B339" s="81"/>
      <c r="C339" s="46" t="s">
        <v>226</v>
      </c>
      <c r="D339" s="14" t="s">
        <v>621</v>
      </c>
    </row>
    <row r="340" spans="1:562" ht="14.25" customHeight="1">
      <c r="A340" s="103" t="s">
        <v>160</v>
      </c>
      <c r="B340" s="111" t="s">
        <v>422</v>
      </c>
      <c r="C340" s="105" t="s">
        <v>546</v>
      </c>
      <c r="D340" s="106" t="s">
        <v>621</v>
      </c>
      <c r="E340" s="107" t="s">
        <v>184</v>
      </c>
      <c r="F340" s="108" t="s">
        <v>184</v>
      </c>
      <c r="G340" s="108" t="s">
        <v>184</v>
      </c>
      <c r="H340" s="108" t="s">
        <v>184</v>
      </c>
      <c r="I340" s="108" t="s">
        <v>184</v>
      </c>
      <c r="J340" s="108" t="s">
        <v>184</v>
      </c>
      <c r="K340" s="108" t="s">
        <v>184</v>
      </c>
      <c r="L340" s="108" t="s">
        <v>184</v>
      </c>
      <c r="M340" s="108" t="s">
        <v>184</v>
      </c>
      <c r="N340" s="108" t="s">
        <v>184</v>
      </c>
      <c r="O340" s="108" t="s">
        <v>184</v>
      </c>
      <c r="P340" s="108" t="s">
        <v>184</v>
      </c>
      <c r="Q340" s="108" t="s">
        <v>184</v>
      </c>
      <c r="R340" s="108" t="s">
        <v>184</v>
      </c>
      <c r="S340" s="108" t="s">
        <v>184</v>
      </c>
      <c r="T340" s="108" t="s">
        <v>184</v>
      </c>
      <c r="U340" s="108" t="s">
        <v>184</v>
      </c>
      <c r="V340" s="108" t="s">
        <v>184</v>
      </c>
      <c r="W340" s="108" t="s">
        <v>184</v>
      </c>
      <c r="X340" s="108" t="s">
        <v>184</v>
      </c>
      <c r="Y340" s="108" t="s">
        <v>184</v>
      </c>
      <c r="Z340" s="108" t="s">
        <v>184</v>
      </c>
      <c r="AA340" s="110">
        <v>3500</v>
      </c>
    </row>
    <row r="341" spans="1:562" s="14" customFormat="1" ht="14.25" hidden="1" customHeight="1">
      <c r="A341" s="15"/>
      <c r="B341" s="74" t="s">
        <v>331</v>
      </c>
      <c r="C341" s="8" t="s">
        <v>330</v>
      </c>
      <c r="D341" s="14" t="s">
        <v>621</v>
      </c>
    </row>
    <row r="342" spans="1:562" s="14" customFormat="1" ht="14.25" hidden="1" customHeight="1">
      <c r="A342" s="15"/>
      <c r="B342" s="74" t="s">
        <v>90</v>
      </c>
      <c r="C342" s="8" t="s">
        <v>329</v>
      </c>
      <c r="D342" t="s">
        <v>621</v>
      </c>
      <c r="AA342"/>
    </row>
    <row r="343" spans="1:562" s="18" customFormat="1" ht="14.25" hidden="1" customHeight="1">
      <c r="A343" s="15"/>
      <c r="B343" s="74" t="s">
        <v>88</v>
      </c>
      <c r="C343" s="8" t="s">
        <v>328</v>
      </c>
      <c r="D343" s="53" t="s">
        <v>621</v>
      </c>
      <c r="E343" s="14"/>
      <c r="F343" s="14"/>
      <c r="G343" s="14"/>
      <c r="H343" s="14"/>
      <c r="I343" s="14"/>
      <c r="J343" s="14"/>
      <c r="K343" s="14"/>
      <c r="L343" s="14"/>
      <c r="M343" s="14"/>
      <c r="N343" s="14"/>
      <c r="O343" s="14"/>
      <c r="P343" s="14"/>
      <c r="Q343" s="14"/>
      <c r="R343" s="14"/>
      <c r="S343" s="14"/>
      <c r="T343" s="14"/>
      <c r="U343" s="14"/>
      <c r="V343" s="14"/>
      <c r="W343" s="14"/>
      <c r="X343" s="14"/>
      <c r="Y343" s="14"/>
      <c r="Z343" s="14"/>
      <c r="AA343" s="53"/>
      <c r="AB343" s="14"/>
      <c r="AC343" s="14"/>
      <c r="AD343" s="14"/>
      <c r="AE343" s="14"/>
      <c r="AF343" s="14"/>
      <c r="AG343" s="14"/>
      <c r="AH343" s="14"/>
      <c r="AI343" s="14"/>
      <c r="AJ343" s="14"/>
      <c r="AK343" s="14"/>
      <c r="AL343" s="14"/>
      <c r="AM343" s="14"/>
      <c r="AN343" s="14"/>
      <c r="AO343" s="14"/>
      <c r="AP343" s="14"/>
      <c r="AQ343" s="14"/>
      <c r="AR343" s="14"/>
      <c r="AS343" s="14"/>
      <c r="AT343" s="14"/>
      <c r="AU343" s="14"/>
      <c r="AV343" s="14"/>
      <c r="AW343" s="14"/>
      <c r="AX343" s="14"/>
      <c r="AY343" s="14"/>
      <c r="AZ343" s="14"/>
      <c r="BA343" s="14"/>
      <c r="BB343" s="14"/>
      <c r="BC343" s="14"/>
      <c r="BD343" s="14"/>
      <c r="BE343" s="14"/>
      <c r="BF343" s="14"/>
      <c r="BG343" s="14"/>
      <c r="BH343" s="14"/>
      <c r="BI343" s="14"/>
      <c r="BJ343" s="14"/>
      <c r="BK343" s="14"/>
      <c r="BL343" s="14"/>
      <c r="BM343" s="14"/>
      <c r="BN343" s="14"/>
      <c r="BO343" s="14"/>
      <c r="BP343" s="14"/>
      <c r="BQ343" s="14"/>
      <c r="BR343" s="14"/>
      <c r="BS343" s="14"/>
      <c r="BT343" s="14"/>
      <c r="BU343" s="14"/>
      <c r="BV343" s="14"/>
      <c r="BW343" s="14"/>
      <c r="BX343" s="14"/>
      <c r="BY343" s="14"/>
      <c r="BZ343" s="14"/>
      <c r="CA343" s="14"/>
      <c r="CB343" s="14"/>
      <c r="CC343" s="14"/>
      <c r="CD343" s="14"/>
      <c r="CE343" s="14"/>
      <c r="CF343" s="14"/>
      <c r="CG343" s="14"/>
      <c r="CH343" s="14"/>
      <c r="CI343" s="14"/>
      <c r="CJ343" s="14"/>
      <c r="CK343" s="14"/>
      <c r="CL343" s="14"/>
      <c r="CM343" s="14"/>
      <c r="CN343" s="14"/>
      <c r="CO343" s="14"/>
      <c r="CP343" s="14"/>
      <c r="CQ343" s="14"/>
      <c r="CR343" s="14"/>
      <c r="CS343" s="14"/>
      <c r="CT343" s="14"/>
      <c r="CU343" s="14"/>
      <c r="CV343" s="14"/>
      <c r="CW343" s="14"/>
      <c r="CX343" s="14"/>
      <c r="CY343" s="14"/>
      <c r="CZ343" s="14"/>
      <c r="DA343" s="14"/>
      <c r="DB343" s="14"/>
      <c r="DC343" s="14"/>
      <c r="DD343" s="14"/>
      <c r="DE343" s="14"/>
      <c r="DF343" s="14"/>
      <c r="DG343" s="14"/>
      <c r="DH343" s="14"/>
      <c r="DI343" s="14"/>
      <c r="DJ343" s="14"/>
      <c r="DK343" s="14"/>
      <c r="DL343" s="14"/>
      <c r="DM343" s="14"/>
      <c r="DN343" s="14"/>
      <c r="DO343" s="14"/>
      <c r="DP343" s="14"/>
      <c r="DQ343" s="14"/>
      <c r="DR343" s="14"/>
      <c r="DS343" s="14"/>
      <c r="DT343" s="14"/>
      <c r="DU343" s="14"/>
      <c r="DV343" s="14"/>
      <c r="DW343" s="14"/>
      <c r="DX343" s="14"/>
      <c r="DY343" s="14"/>
      <c r="DZ343" s="14"/>
      <c r="EA343" s="14"/>
      <c r="EB343" s="14"/>
      <c r="EC343" s="14"/>
      <c r="ED343" s="14"/>
      <c r="EE343" s="14"/>
      <c r="EF343" s="14"/>
      <c r="EG343" s="14"/>
      <c r="EH343" s="14"/>
      <c r="EI343" s="14"/>
      <c r="EJ343" s="14"/>
      <c r="EK343" s="14"/>
      <c r="EL343" s="14"/>
      <c r="EM343" s="14"/>
      <c r="EN343" s="14"/>
      <c r="EO343" s="14"/>
      <c r="EP343" s="14"/>
      <c r="EQ343" s="14"/>
      <c r="ER343" s="14"/>
      <c r="ES343" s="14"/>
      <c r="ET343" s="14"/>
      <c r="EU343" s="14"/>
      <c r="EV343" s="14"/>
      <c r="EW343" s="14"/>
      <c r="EX343" s="14"/>
      <c r="EY343" s="14"/>
      <c r="EZ343" s="14"/>
      <c r="FA343" s="14"/>
      <c r="FB343" s="14"/>
      <c r="FC343" s="14"/>
      <c r="FD343" s="14"/>
      <c r="FE343" s="14"/>
      <c r="FF343" s="14"/>
      <c r="FG343" s="14"/>
      <c r="FH343" s="14"/>
      <c r="FI343" s="14"/>
      <c r="FJ343" s="14"/>
      <c r="FK343" s="14"/>
      <c r="FL343" s="14"/>
      <c r="FM343" s="14"/>
      <c r="FN343" s="14"/>
      <c r="FO343" s="14"/>
      <c r="FP343" s="14"/>
      <c r="FQ343" s="14"/>
      <c r="FR343" s="14"/>
      <c r="FS343" s="14"/>
      <c r="FT343" s="14"/>
      <c r="FU343" s="14"/>
      <c r="FV343" s="14"/>
      <c r="FW343" s="14"/>
      <c r="FX343" s="14"/>
      <c r="FY343" s="14"/>
      <c r="FZ343" s="14"/>
      <c r="GA343" s="14"/>
      <c r="GB343" s="14"/>
      <c r="GC343" s="14"/>
      <c r="GD343" s="14"/>
      <c r="GE343" s="14"/>
      <c r="GF343" s="14"/>
      <c r="GG343" s="14"/>
      <c r="GH343" s="14"/>
      <c r="GI343" s="14"/>
      <c r="GJ343" s="14"/>
      <c r="GK343" s="14"/>
      <c r="GL343" s="14"/>
      <c r="GM343" s="14"/>
      <c r="GN343" s="14"/>
      <c r="GO343" s="14"/>
      <c r="GP343" s="14"/>
      <c r="GQ343" s="14"/>
      <c r="GR343" s="14"/>
      <c r="GS343" s="14"/>
      <c r="GT343" s="14"/>
      <c r="GU343" s="14"/>
      <c r="GV343" s="14"/>
      <c r="GW343" s="14"/>
      <c r="GX343" s="14"/>
      <c r="GY343" s="14"/>
      <c r="GZ343" s="14"/>
      <c r="HA343" s="14"/>
      <c r="HB343" s="14"/>
      <c r="HC343" s="14"/>
      <c r="HD343" s="14"/>
      <c r="HE343" s="14"/>
      <c r="HF343" s="14"/>
      <c r="HG343" s="14"/>
      <c r="HH343" s="14"/>
      <c r="HI343" s="14"/>
      <c r="HJ343" s="14"/>
      <c r="HK343" s="14"/>
      <c r="HL343" s="14"/>
      <c r="HM343" s="14"/>
      <c r="HN343" s="14"/>
      <c r="HO343" s="14"/>
      <c r="HP343" s="14"/>
      <c r="HQ343" s="14"/>
      <c r="HR343" s="14"/>
      <c r="HS343" s="14"/>
      <c r="HT343" s="14"/>
      <c r="HU343" s="14"/>
      <c r="HV343" s="14"/>
      <c r="HW343" s="14"/>
      <c r="HX343" s="14"/>
      <c r="HY343" s="14"/>
      <c r="HZ343" s="14"/>
      <c r="IA343" s="14"/>
      <c r="IB343" s="14"/>
      <c r="IC343" s="14"/>
      <c r="ID343" s="14"/>
      <c r="IE343" s="14"/>
      <c r="IF343" s="14"/>
      <c r="IG343" s="14"/>
      <c r="IH343" s="14"/>
      <c r="II343" s="14"/>
      <c r="IJ343" s="14"/>
      <c r="IK343" s="14"/>
      <c r="IL343" s="14"/>
      <c r="IM343" s="14"/>
      <c r="IN343" s="14"/>
      <c r="IO343" s="14"/>
      <c r="IP343" s="14"/>
      <c r="IQ343" s="14"/>
      <c r="IR343" s="14"/>
      <c r="IS343" s="14"/>
      <c r="IT343" s="14"/>
      <c r="IU343" s="14"/>
      <c r="IV343" s="14"/>
      <c r="IW343" s="14"/>
      <c r="IX343" s="14"/>
      <c r="IY343" s="14"/>
      <c r="IZ343" s="14"/>
      <c r="JA343" s="14"/>
      <c r="JB343" s="14"/>
      <c r="JC343" s="14"/>
      <c r="JD343" s="14"/>
      <c r="JE343" s="14"/>
      <c r="JF343" s="14"/>
      <c r="JG343" s="14"/>
      <c r="JH343" s="14"/>
      <c r="JI343" s="14"/>
      <c r="JJ343" s="14"/>
      <c r="JK343" s="14"/>
      <c r="JL343" s="14"/>
      <c r="JM343" s="14"/>
      <c r="JN343" s="14"/>
      <c r="JO343" s="14"/>
      <c r="JP343" s="14"/>
      <c r="JQ343" s="14"/>
      <c r="JR343" s="14"/>
      <c r="JS343" s="14"/>
      <c r="JT343" s="14"/>
      <c r="JU343" s="14"/>
      <c r="JV343" s="14"/>
      <c r="JW343" s="14"/>
      <c r="JX343" s="14"/>
      <c r="JY343" s="14"/>
      <c r="JZ343" s="14"/>
      <c r="KA343" s="14"/>
      <c r="KB343" s="14"/>
      <c r="KC343" s="14"/>
      <c r="KD343" s="14"/>
      <c r="KE343" s="14"/>
      <c r="KF343" s="14"/>
      <c r="KG343" s="14"/>
      <c r="KH343" s="14"/>
      <c r="KI343" s="14"/>
      <c r="KJ343" s="14"/>
      <c r="KK343" s="14"/>
      <c r="KL343" s="14"/>
      <c r="KM343" s="14"/>
      <c r="KN343" s="14"/>
      <c r="KO343" s="14"/>
      <c r="KP343" s="14"/>
      <c r="KQ343" s="14"/>
      <c r="KR343" s="14"/>
      <c r="KS343" s="14"/>
      <c r="KT343" s="14"/>
      <c r="KU343" s="14"/>
      <c r="KV343" s="14"/>
      <c r="KW343" s="14"/>
      <c r="KX343" s="14"/>
      <c r="KY343" s="14"/>
      <c r="KZ343" s="14"/>
      <c r="LA343" s="14"/>
      <c r="LB343" s="14"/>
      <c r="LC343" s="14"/>
      <c r="LD343" s="14"/>
      <c r="LE343" s="14"/>
      <c r="LF343" s="14"/>
      <c r="LG343" s="14"/>
      <c r="LH343" s="14"/>
      <c r="LI343" s="14"/>
      <c r="LJ343" s="14"/>
      <c r="LK343" s="14"/>
      <c r="LL343" s="14"/>
      <c r="LM343" s="14"/>
      <c r="LN343" s="14"/>
      <c r="LO343" s="14"/>
      <c r="LP343" s="14"/>
      <c r="LQ343" s="14"/>
      <c r="LR343" s="14"/>
      <c r="LS343" s="14"/>
      <c r="LT343" s="14"/>
      <c r="LU343" s="14"/>
      <c r="LV343" s="14"/>
      <c r="LW343" s="14"/>
      <c r="LX343" s="14"/>
      <c r="LY343" s="14"/>
      <c r="LZ343" s="14"/>
      <c r="MA343" s="14"/>
      <c r="MB343" s="14"/>
      <c r="MC343" s="14"/>
      <c r="MD343" s="14"/>
      <c r="ME343" s="14"/>
      <c r="MF343" s="14"/>
      <c r="MG343" s="14"/>
      <c r="MH343" s="14"/>
      <c r="MI343" s="14"/>
      <c r="MJ343" s="14"/>
      <c r="MK343" s="14"/>
      <c r="ML343" s="14"/>
      <c r="MM343" s="14"/>
      <c r="MN343" s="14"/>
      <c r="MO343" s="14"/>
      <c r="MP343" s="14"/>
      <c r="MQ343" s="14"/>
      <c r="MR343" s="14"/>
      <c r="MS343" s="14"/>
      <c r="MT343" s="14"/>
      <c r="MU343" s="14"/>
      <c r="MV343" s="14"/>
      <c r="MW343" s="14"/>
      <c r="MX343" s="14"/>
      <c r="MY343" s="14"/>
      <c r="MZ343" s="14"/>
      <c r="NA343" s="14"/>
      <c r="NB343" s="14"/>
      <c r="NC343" s="14"/>
      <c r="ND343" s="14"/>
      <c r="NE343" s="14"/>
      <c r="NF343" s="14"/>
      <c r="NG343" s="14"/>
      <c r="NH343" s="14"/>
      <c r="NI343" s="14"/>
      <c r="NJ343" s="14"/>
      <c r="NK343" s="14"/>
      <c r="NL343" s="14"/>
      <c r="NM343" s="14"/>
      <c r="NN343" s="14"/>
      <c r="NO343" s="14"/>
      <c r="NP343" s="14"/>
      <c r="NQ343" s="14"/>
      <c r="NR343" s="14"/>
      <c r="NS343" s="14"/>
      <c r="NT343" s="14"/>
      <c r="NU343" s="14"/>
      <c r="NV343" s="14"/>
      <c r="NW343" s="14"/>
      <c r="NX343" s="14"/>
      <c r="NY343" s="14"/>
      <c r="NZ343" s="14"/>
      <c r="OA343" s="14"/>
      <c r="OB343" s="14"/>
      <c r="OC343" s="14"/>
      <c r="OD343" s="14"/>
      <c r="OE343" s="14"/>
      <c r="OF343" s="14"/>
      <c r="OG343" s="14"/>
      <c r="OH343" s="14"/>
      <c r="OI343" s="14"/>
      <c r="OJ343" s="14"/>
      <c r="OK343" s="14"/>
      <c r="OL343" s="14"/>
      <c r="OM343" s="14"/>
      <c r="ON343" s="14"/>
      <c r="OO343" s="14"/>
      <c r="OP343" s="14"/>
      <c r="OQ343" s="14"/>
      <c r="OR343" s="14"/>
      <c r="OS343" s="14"/>
      <c r="OT343" s="14"/>
      <c r="OU343" s="14"/>
      <c r="OV343" s="14"/>
      <c r="OW343" s="14"/>
      <c r="OX343" s="14"/>
      <c r="OY343" s="14"/>
      <c r="OZ343" s="14"/>
      <c r="PA343" s="14"/>
      <c r="PB343" s="14"/>
      <c r="PC343" s="14"/>
      <c r="PD343" s="14"/>
      <c r="PE343" s="14"/>
      <c r="PF343" s="14"/>
      <c r="PG343" s="14"/>
      <c r="PH343" s="14"/>
      <c r="PI343" s="14"/>
      <c r="PJ343" s="14"/>
      <c r="PK343" s="14"/>
      <c r="PL343" s="14"/>
      <c r="PM343" s="14"/>
      <c r="PN343" s="14"/>
      <c r="PO343" s="14"/>
      <c r="PP343" s="14"/>
      <c r="PQ343" s="14"/>
      <c r="PR343" s="14"/>
      <c r="PS343" s="14"/>
      <c r="PT343" s="14"/>
      <c r="PU343" s="14"/>
      <c r="PV343" s="14"/>
      <c r="PW343" s="14"/>
      <c r="PX343" s="14"/>
      <c r="PY343" s="14"/>
      <c r="PZ343" s="14"/>
      <c r="QA343" s="14"/>
      <c r="QB343" s="14"/>
      <c r="QC343" s="14"/>
      <c r="QD343" s="14"/>
      <c r="QE343" s="14"/>
      <c r="QF343" s="14"/>
      <c r="QG343" s="14"/>
      <c r="QH343" s="14"/>
      <c r="QI343" s="14"/>
      <c r="QJ343" s="14"/>
      <c r="QK343" s="14"/>
      <c r="QL343" s="14"/>
      <c r="QM343" s="14"/>
      <c r="QN343" s="14"/>
      <c r="QO343" s="14"/>
      <c r="QP343" s="14"/>
      <c r="QQ343" s="14"/>
      <c r="QR343" s="14"/>
      <c r="QS343" s="14"/>
      <c r="QT343" s="14"/>
      <c r="QU343" s="14"/>
      <c r="QV343" s="14"/>
      <c r="QW343" s="14"/>
      <c r="QX343" s="14"/>
      <c r="QY343" s="14"/>
      <c r="QZ343" s="14"/>
      <c r="RA343" s="14"/>
      <c r="RB343" s="14"/>
      <c r="RC343" s="14"/>
      <c r="RD343" s="14"/>
      <c r="RE343" s="14"/>
      <c r="RF343" s="14"/>
      <c r="RG343" s="14"/>
      <c r="RH343" s="14"/>
      <c r="RI343" s="14"/>
      <c r="RJ343" s="14"/>
      <c r="RK343" s="14"/>
      <c r="RL343" s="14"/>
      <c r="RM343" s="14"/>
      <c r="RN343" s="14"/>
      <c r="RO343" s="14"/>
      <c r="RP343" s="14"/>
      <c r="RQ343" s="14"/>
      <c r="RR343" s="14"/>
      <c r="RS343" s="14"/>
      <c r="RT343" s="14"/>
      <c r="RU343" s="14"/>
      <c r="RV343" s="14"/>
      <c r="RW343" s="14"/>
      <c r="RX343" s="14"/>
      <c r="RY343" s="14"/>
      <c r="RZ343" s="14"/>
      <c r="SA343" s="14"/>
      <c r="SB343" s="14"/>
      <c r="SC343" s="14"/>
      <c r="SD343" s="14"/>
      <c r="SE343" s="14"/>
      <c r="SF343" s="14"/>
      <c r="SG343" s="14"/>
      <c r="SH343" s="14"/>
      <c r="SI343" s="14"/>
      <c r="SJ343" s="14"/>
      <c r="SK343" s="14"/>
      <c r="SL343" s="14"/>
      <c r="SM343" s="14"/>
      <c r="SN343" s="14"/>
      <c r="SO343" s="14"/>
      <c r="SP343" s="14"/>
      <c r="SQ343" s="14"/>
      <c r="SR343" s="14"/>
      <c r="SS343" s="14"/>
      <c r="ST343" s="14"/>
      <c r="SU343" s="14"/>
      <c r="SV343" s="14"/>
      <c r="SW343" s="14"/>
      <c r="SX343" s="14"/>
      <c r="SY343" s="14"/>
      <c r="SZ343" s="14"/>
      <c r="TA343" s="14"/>
      <c r="TB343" s="14"/>
      <c r="TC343" s="14"/>
      <c r="TD343" s="14"/>
      <c r="TE343" s="14"/>
      <c r="TF343" s="14"/>
      <c r="TG343" s="14"/>
      <c r="TH343" s="14"/>
      <c r="TI343" s="14"/>
      <c r="TJ343" s="14"/>
      <c r="TK343" s="14"/>
      <c r="TL343" s="14"/>
      <c r="TM343" s="14"/>
      <c r="TN343" s="14"/>
      <c r="TO343" s="14"/>
      <c r="TP343" s="14"/>
      <c r="TQ343" s="14"/>
      <c r="TR343" s="14"/>
      <c r="TS343" s="14"/>
      <c r="TT343" s="14"/>
      <c r="TU343" s="14"/>
      <c r="TV343" s="14"/>
      <c r="TW343" s="14"/>
      <c r="TX343" s="14"/>
      <c r="TY343" s="14"/>
      <c r="TZ343" s="14"/>
      <c r="UA343" s="14"/>
      <c r="UB343" s="14"/>
      <c r="UC343" s="14"/>
      <c r="UD343" s="14"/>
      <c r="UE343" s="14"/>
      <c r="UF343" s="14"/>
      <c r="UG343" s="14"/>
      <c r="UH343" s="14"/>
      <c r="UI343" s="14"/>
      <c r="UJ343" s="14"/>
      <c r="UK343" s="14"/>
      <c r="UL343" s="14"/>
      <c r="UM343" s="14"/>
      <c r="UN343" s="14"/>
      <c r="UO343" s="14"/>
      <c r="UP343" s="14"/>
    </row>
    <row r="344" spans="1:562" s="14" customFormat="1" ht="14.25" hidden="1" customHeight="1">
      <c r="A344" s="15"/>
      <c r="B344" s="81" t="s">
        <v>89</v>
      </c>
      <c r="C344" s="8" t="s">
        <v>87</v>
      </c>
      <c r="D344" s="14" t="s">
        <v>621</v>
      </c>
    </row>
    <row r="345" spans="1:562" ht="14.25" customHeight="1">
      <c r="A345" s="103" t="s">
        <v>160</v>
      </c>
      <c r="B345" s="111" t="s">
        <v>423</v>
      </c>
      <c r="C345" s="105" t="s">
        <v>547</v>
      </c>
      <c r="D345" s="106" t="s">
        <v>621</v>
      </c>
      <c r="E345" s="107" t="s">
        <v>184</v>
      </c>
      <c r="F345" s="108" t="s">
        <v>184</v>
      </c>
      <c r="G345" s="108" t="s">
        <v>184</v>
      </c>
      <c r="H345" s="108" t="s">
        <v>184</v>
      </c>
      <c r="I345" s="108" t="s">
        <v>184</v>
      </c>
      <c r="J345" s="108" t="s">
        <v>184</v>
      </c>
      <c r="K345" s="108" t="s">
        <v>184</v>
      </c>
      <c r="L345" s="108" t="s">
        <v>184</v>
      </c>
      <c r="M345" s="108" t="s">
        <v>184</v>
      </c>
      <c r="N345" s="108" t="s">
        <v>184</v>
      </c>
      <c r="O345" s="108" t="s">
        <v>184</v>
      </c>
      <c r="P345" s="108" t="s">
        <v>184</v>
      </c>
      <c r="Q345" s="108" t="s">
        <v>184</v>
      </c>
      <c r="R345" s="108" t="s">
        <v>184</v>
      </c>
      <c r="S345" s="108" t="s">
        <v>184</v>
      </c>
      <c r="T345" s="108" t="s">
        <v>184</v>
      </c>
      <c r="U345" s="108" t="s">
        <v>184</v>
      </c>
      <c r="V345" s="108" t="s">
        <v>184</v>
      </c>
      <c r="W345" s="108" t="s">
        <v>184</v>
      </c>
      <c r="X345" s="108" t="s">
        <v>184</v>
      </c>
      <c r="Y345" s="108" t="s">
        <v>184</v>
      </c>
      <c r="Z345" s="108" t="s">
        <v>184</v>
      </c>
      <c r="AA345" s="110">
        <v>3500</v>
      </c>
    </row>
    <row r="346" spans="1:562" s="14" customFormat="1" ht="14.25" hidden="1" customHeight="1">
      <c r="A346" s="15"/>
      <c r="B346" s="74"/>
      <c r="C346" s="8" t="s">
        <v>231</v>
      </c>
      <c r="D346" s="14" t="s">
        <v>621</v>
      </c>
    </row>
    <row r="347" spans="1:562" s="14" customFormat="1" ht="14.25" hidden="1" customHeight="1">
      <c r="A347" s="15"/>
      <c r="B347" s="74"/>
      <c r="C347" s="8" t="s">
        <v>223</v>
      </c>
      <c r="D347" t="s">
        <v>621</v>
      </c>
      <c r="AA347"/>
    </row>
    <row r="348" spans="1:562" s="18" customFormat="1" ht="14.25" hidden="1" customHeight="1">
      <c r="A348" s="15"/>
      <c r="B348" s="81"/>
      <c r="C348" s="8" t="s">
        <v>225</v>
      </c>
      <c r="D348" s="53" t="s">
        <v>621</v>
      </c>
      <c r="E348" s="14"/>
      <c r="F348" s="14"/>
      <c r="G348" s="14"/>
      <c r="H348" s="14"/>
      <c r="I348" s="14"/>
      <c r="J348" s="14"/>
      <c r="K348" s="14"/>
      <c r="L348" s="14"/>
      <c r="M348" s="14"/>
      <c r="N348" s="14"/>
      <c r="O348" s="14"/>
      <c r="P348" s="14"/>
      <c r="Q348" s="14"/>
      <c r="R348" s="14"/>
      <c r="S348" s="14"/>
      <c r="T348" s="14"/>
      <c r="U348" s="14"/>
      <c r="V348" s="14"/>
      <c r="W348" s="14"/>
      <c r="X348" s="14"/>
      <c r="Y348" s="14"/>
      <c r="Z348" s="14"/>
      <c r="AA348" s="53"/>
      <c r="AB348" s="14"/>
      <c r="AC348" s="14"/>
      <c r="AD348" s="14"/>
      <c r="AE348" s="14"/>
      <c r="AF348" s="14"/>
      <c r="AG348" s="14"/>
      <c r="AH348" s="14"/>
      <c r="AI348" s="14"/>
      <c r="AJ348" s="14"/>
      <c r="AK348" s="14"/>
      <c r="AL348" s="14"/>
      <c r="AM348" s="14"/>
      <c r="AN348" s="14"/>
      <c r="AO348" s="14"/>
      <c r="AP348" s="14"/>
      <c r="AQ348" s="14"/>
      <c r="AR348" s="14"/>
      <c r="AS348" s="14"/>
      <c r="AT348" s="14"/>
      <c r="AU348" s="14"/>
      <c r="AV348" s="14"/>
      <c r="AW348" s="14"/>
      <c r="AX348" s="14"/>
      <c r="AY348" s="14"/>
      <c r="AZ348" s="14"/>
      <c r="BA348" s="14"/>
      <c r="BB348" s="14"/>
      <c r="BC348" s="14"/>
      <c r="BD348" s="14"/>
      <c r="BE348" s="14"/>
      <c r="BF348" s="14"/>
      <c r="BG348" s="14"/>
      <c r="BH348" s="14"/>
      <c r="BI348" s="14"/>
      <c r="BJ348" s="14"/>
      <c r="BK348" s="14"/>
      <c r="BL348" s="14"/>
      <c r="BM348" s="14"/>
      <c r="BN348" s="14"/>
      <c r="BO348" s="14"/>
      <c r="BP348" s="14"/>
      <c r="BQ348" s="14"/>
      <c r="BR348" s="14"/>
      <c r="BS348" s="14"/>
      <c r="BT348" s="14"/>
      <c r="BU348" s="14"/>
      <c r="BV348" s="14"/>
      <c r="BW348" s="14"/>
      <c r="BX348" s="14"/>
      <c r="BY348" s="14"/>
      <c r="BZ348" s="14"/>
      <c r="CA348" s="14"/>
      <c r="CB348" s="14"/>
      <c r="CC348" s="14"/>
      <c r="CD348" s="14"/>
      <c r="CE348" s="14"/>
      <c r="CF348" s="14"/>
      <c r="CG348" s="14"/>
      <c r="CH348" s="14"/>
      <c r="CI348" s="14"/>
      <c r="CJ348" s="14"/>
      <c r="CK348" s="14"/>
      <c r="CL348" s="14"/>
      <c r="CM348" s="14"/>
      <c r="CN348" s="14"/>
      <c r="CO348" s="14"/>
      <c r="CP348" s="14"/>
      <c r="CQ348" s="14"/>
      <c r="CR348" s="14"/>
      <c r="CS348" s="14"/>
      <c r="CT348" s="14"/>
      <c r="CU348" s="14"/>
      <c r="CV348" s="14"/>
      <c r="CW348" s="14"/>
      <c r="CX348" s="14"/>
      <c r="CY348" s="14"/>
      <c r="CZ348" s="14"/>
      <c r="DA348" s="14"/>
      <c r="DB348" s="14"/>
      <c r="DC348" s="14"/>
      <c r="DD348" s="14"/>
      <c r="DE348" s="14"/>
      <c r="DF348" s="14"/>
      <c r="DG348" s="14"/>
      <c r="DH348" s="14"/>
      <c r="DI348" s="14"/>
      <c r="DJ348" s="14"/>
      <c r="DK348" s="14"/>
      <c r="DL348" s="14"/>
      <c r="DM348" s="14"/>
      <c r="DN348" s="14"/>
      <c r="DO348" s="14"/>
      <c r="DP348" s="14"/>
      <c r="DQ348" s="14"/>
      <c r="DR348" s="14"/>
      <c r="DS348" s="14"/>
      <c r="DT348" s="14"/>
      <c r="DU348" s="14"/>
      <c r="DV348" s="14"/>
      <c r="DW348" s="14"/>
      <c r="DX348" s="14"/>
      <c r="DY348" s="14"/>
      <c r="DZ348" s="14"/>
      <c r="EA348" s="14"/>
      <c r="EB348" s="14"/>
      <c r="EC348" s="14"/>
      <c r="ED348" s="14"/>
      <c r="EE348" s="14"/>
      <c r="EF348" s="14"/>
      <c r="EG348" s="14"/>
      <c r="EH348" s="14"/>
      <c r="EI348" s="14"/>
      <c r="EJ348" s="14"/>
      <c r="EK348" s="14"/>
      <c r="EL348" s="14"/>
      <c r="EM348" s="14"/>
      <c r="EN348" s="14"/>
      <c r="EO348" s="14"/>
      <c r="EP348" s="14"/>
      <c r="EQ348" s="14"/>
      <c r="ER348" s="14"/>
      <c r="ES348" s="14"/>
      <c r="ET348" s="14"/>
      <c r="EU348" s="14"/>
      <c r="EV348" s="14"/>
      <c r="EW348" s="14"/>
      <c r="EX348" s="14"/>
      <c r="EY348" s="14"/>
      <c r="EZ348" s="14"/>
      <c r="FA348" s="14"/>
      <c r="FB348" s="14"/>
      <c r="FC348" s="14"/>
      <c r="FD348" s="14"/>
      <c r="FE348" s="14"/>
      <c r="FF348" s="14"/>
      <c r="FG348" s="14"/>
      <c r="FH348" s="14"/>
      <c r="FI348" s="14"/>
      <c r="FJ348" s="14"/>
      <c r="FK348" s="14"/>
      <c r="FL348" s="14"/>
      <c r="FM348" s="14"/>
      <c r="FN348" s="14"/>
      <c r="FO348" s="14"/>
      <c r="FP348" s="14"/>
      <c r="FQ348" s="14"/>
      <c r="FR348" s="14"/>
      <c r="FS348" s="14"/>
      <c r="FT348" s="14"/>
      <c r="FU348" s="14"/>
      <c r="FV348" s="14"/>
      <c r="FW348" s="14"/>
      <c r="FX348" s="14"/>
      <c r="FY348" s="14"/>
      <c r="FZ348" s="14"/>
      <c r="GA348" s="14"/>
      <c r="GB348" s="14"/>
      <c r="GC348" s="14"/>
      <c r="GD348" s="14"/>
      <c r="GE348" s="14"/>
      <c r="GF348" s="14"/>
      <c r="GG348" s="14"/>
      <c r="GH348" s="14"/>
      <c r="GI348" s="14"/>
      <c r="GJ348" s="14"/>
      <c r="GK348" s="14"/>
      <c r="GL348" s="14"/>
      <c r="GM348" s="14"/>
      <c r="GN348" s="14"/>
      <c r="GO348" s="14"/>
      <c r="GP348" s="14"/>
      <c r="GQ348" s="14"/>
      <c r="GR348" s="14"/>
      <c r="GS348" s="14"/>
      <c r="GT348" s="14"/>
      <c r="GU348" s="14"/>
      <c r="GV348" s="14"/>
      <c r="GW348" s="14"/>
      <c r="GX348" s="14"/>
      <c r="GY348" s="14"/>
      <c r="GZ348" s="14"/>
      <c r="HA348" s="14"/>
      <c r="HB348" s="14"/>
      <c r="HC348" s="14"/>
      <c r="HD348" s="14"/>
      <c r="HE348" s="14"/>
      <c r="HF348" s="14"/>
      <c r="HG348" s="14"/>
      <c r="HH348" s="14"/>
      <c r="HI348" s="14"/>
      <c r="HJ348" s="14"/>
      <c r="HK348" s="14"/>
      <c r="HL348" s="14"/>
      <c r="HM348" s="14"/>
      <c r="HN348" s="14"/>
      <c r="HO348" s="14"/>
      <c r="HP348" s="14"/>
      <c r="HQ348" s="14"/>
      <c r="HR348" s="14"/>
      <c r="HS348" s="14"/>
      <c r="HT348" s="14"/>
      <c r="HU348" s="14"/>
      <c r="HV348" s="14"/>
      <c r="HW348" s="14"/>
      <c r="HX348" s="14"/>
      <c r="HY348" s="14"/>
      <c r="HZ348" s="14"/>
      <c r="IA348" s="14"/>
      <c r="IB348" s="14"/>
      <c r="IC348" s="14"/>
      <c r="ID348" s="14"/>
      <c r="IE348" s="14"/>
      <c r="IF348" s="14"/>
      <c r="IG348" s="14"/>
      <c r="IH348" s="14"/>
      <c r="II348" s="14"/>
      <c r="IJ348" s="14"/>
      <c r="IK348" s="14"/>
      <c r="IL348" s="14"/>
      <c r="IM348" s="14"/>
      <c r="IN348" s="14"/>
      <c r="IO348" s="14"/>
      <c r="IP348" s="14"/>
      <c r="IQ348" s="14"/>
      <c r="IR348" s="14"/>
      <c r="IS348" s="14"/>
      <c r="IT348" s="14"/>
      <c r="IU348" s="14"/>
      <c r="IV348" s="14"/>
      <c r="IW348" s="14"/>
      <c r="IX348" s="14"/>
      <c r="IY348" s="14"/>
      <c r="IZ348" s="14"/>
      <c r="JA348" s="14"/>
      <c r="JB348" s="14"/>
      <c r="JC348" s="14"/>
      <c r="JD348" s="14"/>
      <c r="JE348" s="14"/>
      <c r="JF348" s="14"/>
      <c r="JG348" s="14"/>
      <c r="JH348" s="14"/>
      <c r="JI348" s="14"/>
      <c r="JJ348" s="14"/>
      <c r="JK348" s="14"/>
      <c r="JL348" s="14"/>
      <c r="JM348" s="14"/>
      <c r="JN348" s="14"/>
      <c r="JO348" s="14"/>
      <c r="JP348" s="14"/>
      <c r="JQ348" s="14"/>
      <c r="JR348" s="14"/>
      <c r="JS348" s="14"/>
      <c r="JT348" s="14"/>
      <c r="JU348" s="14"/>
      <c r="JV348" s="14"/>
      <c r="JW348" s="14"/>
      <c r="JX348" s="14"/>
      <c r="JY348" s="14"/>
      <c r="JZ348" s="14"/>
      <c r="KA348" s="14"/>
      <c r="KB348" s="14"/>
      <c r="KC348" s="14"/>
      <c r="KD348" s="14"/>
      <c r="KE348" s="14"/>
      <c r="KF348" s="14"/>
      <c r="KG348" s="14"/>
      <c r="KH348" s="14"/>
      <c r="KI348" s="14"/>
      <c r="KJ348" s="14"/>
      <c r="KK348" s="14"/>
      <c r="KL348" s="14"/>
      <c r="KM348" s="14"/>
      <c r="KN348" s="14"/>
      <c r="KO348" s="14"/>
      <c r="KP348" s="14"/>
      <c r="KQ348" s="14"/>
      <c r="KR348" s="14"/>
      <c r="KS348" s="14"/>
      <c r="KT348" s="14"/>
      <c r="KU348" s="14"/>
      <c r="KV348" s="14"/>
      <c r="KW348" s="14"/>
      <c r="KX348" s="14"/>
      <c r="KY348" s="14"/>
      <c r="KZ348" s="14"/>
      <c r="LA348" s="14"/>
      <c r="LB348" s="14"/>
      <c r="LC348" s="14"/>
      <c r="LD348" s="14"/>
      <c r="LE348" s="14"/>
      <c r="LF348" s="14"/>
      <c r="LG348" s="14"/>
      <c r="LH348" s="14"/>
      <c r="LI348" s="14"/>
      <c r="LJ348" s="14"/>
      <c r="LK348" s="14"/>
      <c r="LL348" s="14"/>
      <c r="LM348" s="14"/>
      <c r="LN348" s="14"/>
      <c r="LO348" s="14"/>
      <c r="LP348" s="14"/>
      <c r="LQ348" s="14"/>
      <c r="LR348" s="14"/>
      <c r="LS348" s="14"/>
      <c r="LT348" s="14"/>
      <c r="LU348" s="14"/>
      <c r="LV348" s="14"/>
      <c r="LW348" s="14"/>
      <c r="LX348" s="14"/>
      <c r="LY348" s="14"/>
      <c r="LZ348" s="14"/>
      <c r="MA348" s="14"/>
      <c r="MB348" s="14"/>
      <c r="MC348" s="14"/>
      <c r="MD348" s="14"/>
      <c r="ME348" s="14"/>
      <c r="MF348" s="14"/>
      <c r="MG348" s="14"/>
      <c r="MH348" s="14"/>
      <c r="MI348" s="14"/>
      <c r="MJ348" s="14"/>
      <c r="MK348" s="14"/>
      <c r="ML348" s="14"/>
      <c r="MM348" s="14"/>
      <c r="MN348" s="14"/>
      <c r="MO348" s="14"/>
      <c r="MP348" s="14"/>
      <c r="MQ348" s="14"/>
      <c r="MR348" s="14"/>
      <c r="MS348" s="14"/>
      <c r="MT348" s="14"/>
      <c r="MU348" s="14"/>
      <c r="MV348" s="14"/>
      <c r="MW348" s="14"/>
      <c r="MX348" s="14"/>
      <c r="MY348" s="14"/>
      <c r="MZ348" s="14"/>
      <c r="NA348" s="14"/>
      <c r="NB348" s="14"/>
      <c r="NC348" s="14"/>
      <c r="ND348" s="14"/>
      <c r="NE348" s="14"/>
      <c r="NF348" s="14"/>
      <c r="NG348" s="14"/>
      <c r="NH348" s="14"/>
      <c r="NI348" s="14"/>
      <c r="NJ348" s="14"/>
      <c r="NK348" s="14"/>
      <c r="NL348" s="14"/>
      <c r="NM348" s="14"/>
      <c r="NN348" s="14"/>
      <c r="NO348" s="14"/>
      <c r="NP348" s="14"/>
      <c r="NQ348" s="14"/>
      <c r="NR348" s="14"/>
      <c r="NS348" s="14"/>
      <c r="NT348" s="14"/>
      <c r="NU348" s="14"/>
      <c r="NV348" s="14"/>
      <c r="NW348" s="14"/>
      <c r="NX348" s="14"/>
      <c r="NY348" s="14"/>
      <c r="NZ348" s="14"/>
      <c r="OA348" s="14"/>
      <c r="OB348" s="14"/>
      <c r="OC348" s="14"/>
      <c r="OD348" s="14"/>
      <c r="OE348" s="14"/>
      <c r="OF348" s="14"/>
      <c r="OG348" s="14"/>
      <c r="OH348" s="14"/>
      <c r="OI348" s="14"/>
      <c r="OJ348" s="14"/>
      <c r="OK348" s="14"/>
      <c r="OL348" s="14"/>
      <c r="OM348" s="14"/>
      <c r="ON348" s="14"/>
      <c r="OO348" s="14"/>
      <c r="OP348" s="14"/>
      <c r="OQ348" s="14"/>
      <c r="OR348" s="14"/>
      <c r="OS348" s="14"/>
      <c r="OT348" s="14"/>
      <c r="OU348" s="14"/>
      <c r="OV348" s="14"/>
      <c r="OW348" s="14"/>
      <c r="OX348" s="14"/>
      <c r="OY348" s="14"/>
      <c r="OZ348" s="14"/>
      <c r="PA348" s="14"/>
      <c r="PB348" s="14"/>
      <c r="PC348" s="14"/>
      <c r="PD348" s="14"/>
      <c r="PE348" s="14"/>
      <c r="PF348" s="14"/>
      <c r="PG348" s="14"/>
      <c r="PH348" s="14"/>
      <c r="PI348" s="14"/>
      <c r="PJ348" s="14"/>
      <c r="PK348" s="14"/>
      <c r="PL348" s="14"/>
      <c r="PM348" s="14"/>
      <c r="PN348" s="14"/>
      <c r="PO348" s="14"/>
      <c r="PP348" s="14"/>
      <c r="PQ348" s="14"/>
      <c r="PR348" s="14"/>
      <c r="PS348" s="14"/>
      <c r="PT348" s="14"/>
      <c r="PU348" s="14"/>
      <c r="PV348" s="14"/>
      <c r="PW348" s="14"/>
      <c r="PX348" s="14"/>
      <c r="PY348" s="14"/>
      <c r="PZ348" s="14"/>
      <c r="QA348" s="14"/>
      <c r="QB348" s="14"/>
      <c r="QC348" s="14"/>
      <c r="QD348" s="14"/>
      <c r="QE348" s="14"/>
      <c r="QF348" s="14"/>
      <c r="QG348" s="14"/>
      <c r="QH348" s="14"/>
      <c r="QI348" s="14"/>
      <c r="QJ348" s="14"/>
      <c r="QK348" s="14"/>
      <c r="QL348" s="14"/>
      <c r="QM348" s="14"/>
      <c r="QN348" s="14"/>
      <c r="QO348" s="14"/>
      <c r="QP348" s="14"/>
      <c r="QQ348" s="14"/>
      <c r="QR348" s="14"/>
      <c r="QS348" s="14"/>
      <c r="QT348" s="14"/>
      <c r="QU348" s="14"/>
      <c r="QV348" s="14"/>
      <c r="QW348" s="14"/>
      <c r="QX348" s="14"/>
      <c r="QY348" s="14"/>
      <c r="QZ348" s="14"/>
      <c r="RA348" s="14"/>
      <c r="RB348" s="14"/>
      <c r="RC348" s="14"/>
      <c r="RD348" s="14"/>
      <c r="RE348" s="14"/>
      <c r="RF348" s="14"/>
      <c r="RG348" s="14"/>
      <c r="RH348" s="14"/>
      <c r="RI348" s="14"/>
      <c r="RJ348" s="14"/>
      <c r="RK348" s="14"/>
      <c r="RL348" s="14"/>
      <c r="RM348" s="14"/>
      <c r="RN348" s="14"/>
      <c r="RO348" s="14"/>
      <c r="RP348" s="14"/>
      <c r="RQ348" s="14"/>
      <c r="RR348" s="14"/>
      <c r="RS348" s="14"/>
      <c r="RT348" s="14"/>
      <c r="RU348" s="14"/>
      <c r="RV348" s="14"/>
      <c r="RW348" s="14"/>
      <c r="RX348" s="14"/>
      <c r="RY348" s="14"/>
      <c r="RZ348" s="14"/>
      <c r="SA348" s="14"/>
      <c r="SB348" s="14"/>
      <c r="SC348" s="14"/>
      <c r="SD348" s="14"/>
      <c r="SE348" s="14"/>
      <c r="SF348" s="14"/>
      <c r="SG348" s="14"/>
      <c r="SH348" s="14"/>
      <c r="SI348" s="14"/>
      <c r="SJ348" s="14"/>
      <c r="SK348" s="14"/>
      <c r="SL348" s="14"/>
      <c r="SM348" s="14"/>
      <c r="SN348" s="14"/>
      <c r="SO348" s="14"/>
      <c r="SP348" s="14"/>
      <c r="SQ348" s="14"/>
      <c r="SR348" s="14"/>
      <c r="SS348" s="14"/>
      <c r="ST348" s="14"/>
      <c r="SU348" s="14"/>
      <c r="SV348" s="14"/>
      <c r="SW348" s="14"/>
      <c r="SX348" s="14"/>
      <c r="SY348" s="14"/>
      <c r="SZ348" s="14"/>
      <c r="TA348" s="14"/>
      <c r="TB348" s="14"/>
      <c r="TC348" s="14"/>
      <c r="TD348" s="14"/>
      <c r="TE348" s="14"/>
      <c r="TF348" s="14"/>
      <c r="TG348" s="14"/>
      <c r="TH348" s="14"/>
      <c r="TI348" s="14"/>
      <c r="TJ348" s="14"/>
      <c r="TK348" s="14"/>
      <c r="TL348" s="14"/>
      <c r="TM348" s="14"/>
      <c r="TN348" s="14"/>
      <c r="TO348" s="14"/>
      <c r="TP348" s="14"/>
      <c r="TQ348" s="14"/>
      <c r="TR348" s="14"/>
      <c r="TS348" s="14"/>
      <c r="TT348" s="14"/>
      <c r="TU348" s="14"/>
      <c r="TV348" s="14"/>
      <c r="TW348" s="14"/>
      <c r="TX348" s="14"/>
      <c r="TY348" s="14"/>
      <c r="TZ348" s="14"/>
      <c r="UA348" s="14"/>
      <c r="UB348" s="14"/>
      <c r="UC348" s="14"/>
      <c r="UD348" s="14"/>
      <c r="UE348" s="14"/>
      <c r="UF348" s="14"/>
      <c r="UG348" s="14"/>
      <c r="UH348" s="14"/>
      <c r="UI348" s="14"/>
      <c r="UJ348" s="14"/>
      <c r="UK348" s="14"/>
      <c r="UL348" s="14"/>
      <c r="UM348" s="14"/>
      <c r="UN348" s="14"/>
      <c r="UO348" s="14"/>
      <c r="UP348" s="14"/>
    </row>
    <row r="349" spans="1:562" ht="14.25" customHeight="1">
      <c r="A349" s="103" t="s">
        <v>160</v>
      </c>
      <c r="B349" s="111" t="s">
        <v>234</v>
      </c>
      <c r="C349" s="105" t="s">
        <v>548</v>
      </c>
      <c r="D349" s="106" t="s">
        <v>621</v>
      </c>
      <c r="E349" s="107" t="s">
        <v>184</v>
      </c>
      <c r="F349" s="108" t="s">
        <v>184</v>
      </c>
      <c r="G349" s="108" t="s">
        <v>184</v>
      </c>
      <c r="H349" s="108" t="s">
        <v>184</v>
      </c>
      <c r="I349" s="108" t="s">
        <v>184</v>
      </c>
      <c r="J349" s="108" t="s">
        <v>184</v>
      </c>
      <c r="K349" s="108" t="s">
        <v>184</v>
      </c>
      <c r="L349" s="108" t="s">
        <v>184</v>
      </c>
      <c r="M349" s="108" t="s">
        <v>184</v>
      </c>
      <c r="N349" s="108" t="s">
        <v>184</v>
      </c>
      <c r="O349" s="108" t="s">
        <v>184</v>
      </c>
      <c r="P349" s="108" t="s">
        <v>184</v>
      </c>
      <c r="Q349" s="108" t="s">
        <v>184</v>
      </c>
      <c r="R349" s="108" t="s">
        <v>184</v>
      </c>
      <c r="S349" s="108" t="s">
        <v>184</v>
      </c>
      <c r="T349" s="108" t="s">
        <v>184</v>
      </c>
      <c r="U349" s="108" t="s">
        <v>184</v>
      </c>
      <c r="V349" s="108" t="s">
        <v>184</v>
      </c>
      <c r="W349" s="108" t="s">
        <v>184</v>
      </c>
      <c r="X349" s="108" t="s">
        <v>184</v>
      </c>
      <c r="Y349" s="108" t="s">
        <v>184</v>
      </c>
      <c r="Z349" s="108" t="s">
        <v>184</v>
      </c>
      <c r="AA349" s="110">
        <v>3000</v>
      </c>
    </row>
    <row r="350" spans="1:562" s="14" customFormat="1" ht="14.25" hidden="1" customHeight="1">
      <c r="A350" s="15"/>
      <c r="B350" s="74"/>
      <c r="C350" s="8" t="s">
        <v>227</v>
      </c>
      <c r="D350" s="14" t="s">
        <v>621</v>
      </c>
    </row>
    <row r="351" spans="1:562" s="14" customFormat="1" ht="14.25" hidden="1" customHeight="1">
      <c r="A351" s="15"/>
      <c r="B351" s="74"/>
      <c r="C351" s="8" t="s">
        <v>228</v>
      </c>
      <c r="D351" t="s">
        <v>621</v>
      </c>
      <c r="AA351"/>
    </row>
    <row r="352" spans="1:562" s="18" customFormat="1" ht="14.25" hidden="1" customHeight="1">
      <c r="A352" s="15"/>
      <c r="B352" s="74"/>
      <c r="C352" s="8" t="s">
        <v>233</v>
      </c>
      <c r="D352" s="53" t="s">
        <v>621</v>
      </c>
      <c r="E352" s="14"/>
      <c r="F352" s="14"/>
      <c r="G352" s="14"/>
      <c r="H352" s="14"/>
      <c r="I352" s="14"/>
      <c r="J352" s="14"/>
      <c r="K352" s="14"/>
      <c r="L352" s="14"/>
      <c r="M352" s="14"/>
      <c r="N352" s="14"/>
      <c r="O352" s="14"/>
      <c r="P352" s="14"/>
      <c r="Q352" s="14"/>
      <c r="R352" s="14"/>
      <c r="S352" s="14"/>
      <c r="T352" s="14"/>
      <c r="U352" s="14"/>
      <c r="V352" s="14"/>
      <c r="W352" s="14"/>
      <c r="X352" s="14"/>
      <c r="Y352" s="14"/>
      <c r="Z352" s="14"/>
      <c r="AA352" s="53"/>
      <c r="AB352" s="14"/>
      <c r="AC352" s="14"/>
      <c r="AD352" s="14"/>
      <c r="AE352" s="14"/>
      <c r="AF352" s="14"/>
      <c r="AG352" s="14"/>
      <c r="AH352" s="14"/>
      <c r="AI352" s="14"/>
      <c r="AJ352" s="14"/>
      <c r="AK352" s="14"/>
      <c r="AL352" s="14"/>
      <c r="AM352" s="14"/>
      <c r="AN352" s="14"/>
      <c r="AO352" s="14"/>
      <c r="AP352" s="14"/>
      <c r="AQ352" s="14"/>
      <c r="AR352" s="14"/>
      <c r="AS352" s="14"/>
      <c r="AT352" s="14"/>
      <c r="AU352" s="14"/>
      <c r="AV352" s="14"/>
      <c r="AW352" s="14"/>
      <c r="AX352" s="14"/>
      <c r="AY352" s="14"/>
      <c r="AZ352" s="14"/>
      <c r="BA352" s="14"/>
      <c r="BB352" s="14"/>
      <c r="BC352" s="14"/>
      <c r="BD352" s="14"/>
      <c r="BE352" s="14"/>
      <c r="BF352" s="14"/>
      <c r="BG352" s="14"/>
      <c r="BH352" s="14"/>
      <c r="BI352" s="14"/>
      <c r="BJ352" s="14"/>
      <c r="BK352" s="14"/>
      <c r="BL352" s="14"/>
      <c r="BM352" s="14"/>
      <c r="BN352" s="14"/>
      <c r="BO352" s="14"/>
      <c r="BP352" s="14"/>
      <c r="BQ352" s="14"/>
      <c r="BR352" s="14"/>
      <c r="BS352" s="14"/>
      <c r="BT352" s="14"/>
      <c r="BU352" s="14"/>
      <c r="BV352" s="14"/>
      <c r="BW352" s="14"/>
      <c r="BX352" s="14"/>
      <c r="BY352" s="14"/>
      <c r="BZ352" s="14"/>
      <c r="CA352" s="14"/>
      <c r="CB352" s="14"/>
      <c r="CC352" s="14"/>
      <c r="CD352" s="14"/>
      <c r="CE352" s="14"/>
      <c r="CF352" s="14"/>
      <c r="CG352" s="14"/>
      <c r="CH352" s="14"/>
      <c r="CI352" s="14"/>
      <c r="CJ352" s="14"/>
      <c r="CK352" s="14"/>
      <c r="CL352" s="14"/>
      <c r="CM352" s="14"/>
      <c r="CN352" s="14"/>
      <c r="CO352" s="14"/>
      <c r="CP352" s="14"/>
      <c r="CQ352" s="14"/>
      <c r="CR352" s="14"/>
      <c r="CS352" s="14"/>
      <c r="CT352" s="14"/>
      <c r="CU352" s="14"/>
      <c r="CV352" s="14"/>
      <c r="CW352" s="14"/>
      <c r="CX352" s="14"/>
      <c r="CY352" s="14"/>
      <c r="CZ352" s="14"/>
      <c r="DA352" s="14"/>
      <c r="DB352" s="14"/>
      <c r="DC352" s="14"/>
      <c r="DD352" s="14"/>
      <c r="DE352" s="14"/>
      <c r="DF352" s="14"/>
      <c r="DG352" s="14"/>
      <c r="DH352" s="14"/>
      <c r="DI352" s="14"/>
      <c r="DJ352" s="14"/>
      <c r="DK352" s="14"/>
      <c r="DL352" s="14"/>
      <c r="DM352" s="14"/>
      <c r="DN352" s="14"/>
      <c r="DO352" s="14"/>
      <c r="DP352" s="14"/>
      <c r="DQ352" s="14"/>
      <c r="DR352" s="14"/>
      <c r="DS352" s="14"/>
      <c r="DT352" s="14"/>
      <c r="DU352" s="14"/>
      <c r="DV352" s="14"/>
      <c r="DW352" s="14"/>
      <c r="DX352" s="14"/>
      <c r="DY352" s="14"/>
      <c r="DZ352" s="14"/>
      <c r="EA352" s="14"/>
      <c r="EB352" s="14"/>
      <c r="EC352" s="14"/>
      <c r="ED352" s="14"/>
      <c r="EE352" s="14"/>
      <c r="EF352" s="14"/>
      <c r="EG352" s="14"/>
      <c r="EH352" s="14"/>
      <c r="EI352" s="14"/>
      <c r="EJ352" s="14"/>
      <c r="EK352" s="14"/>
      <c r="EL352" s="14"/>
      <c r="EM352" s="14"/>
      <c r="EN352" s="14"/>
      <c r="EO352" s="14"/>
      <c r="EP352" s="14"/>
      <c r="EQ352" s="14"/>
      <c r="ER352" s="14"/>
      <c r="ES352" s="14"/>
      <c r="ET352" s="14"/>
      <c r="EU352" s="14"/>
      <c r="EV352" s="14"/>
      <c r="EW352" s="14"/>
      <c r="EX352" s="14"/>
      <c r="EY352" s="14"/>
      <c r="EZ352" s="14"/>
      <c r="FA352" s="14"/>
      <c r="FB352" s="14"/>
      <c r="FC352" s="14"/>
      <c r="FD352" s="14"/>
      <c r="FE352" s="14"/>
      <c r="FF352" s="14"/>
      <c r="FG352" s="14"/>
      <c r="FH352" s="14"/>
      <c r="FI352" s="14"/>
      <c r="FJ352" s="14"/>
      <c r="FK352" s="14"/>
      <c r="FL352" s="14"/>
      <c r="FM352" s="14"/>
      <c r="FN352" s="14"/>
      <c r="FO352" s="14"/>
      <c r="FP352" s="14"/>
      <c r="FQ352" s="14"/>
      <c r="FR352" s="14"/>
      <c r="FS352" s="14"/>
      <c r="FT352" s="14"/>
      <c r="FU352" s="14"/>
      <c r="FV352" s="14"/>
      <c r="FW352" s="14"/>
      <c r="FX352" s="14"/>
      <c r="FY352" s="14"/>
      <c r="FZ352" s="14"/>
      <c r="GA352" s="14"/>
      <c r="GB352" s="14"/>
      <c r="GC352" s="14"/>
      <c r="GD352" s="14"/>
      <c r="GE352" s="14"/>
      <c r="GF352" s="14"/>
      <c r="GG352" s="14"/>
      <c r="GH352" s="14"/>
      <c r="GI352" s="14"/>
      <c r="GJ352" s="14"/>
      <c r="GK352" s="14"/>
      <c r="GL352" s="14"/>
      <c r="GM352" s="14"/>
      <c r="GN352" s="14"/>
      <c r="GO352" s="14"/>
      <c r="GP352" s="14"/>
      <c r="GQ352" s="14"/>
      <c r="GR352" s="14"/>
      <c r="GS352" s="14"/>
      <c r="GT352" s="14"/>
      <c r="GU352" s="14"/>
      <c r="GV352" s="14"/>
      <c r="GW352" s="14"/>
      <c r="GX352" s="14"/>
      <c r="GY352" s="14"/>
      <c r="GZ352" s="14"/>
      <c r="HA352" s="14"/>
      <c r="HB352" s="14"/>
      <c r="HC352" s="14"/>
      <c r="HD352" s="14"/>
      <c r="HE352" s="14"/>
      <c r="HF352" s="14"/>
      <c r="HG352" s="14"/>
      <c r="HH352" s="14"/>
      <c r="HI352" s="14"/>
      <c r="HJ352" s="14"/>
      <c r="HK352" s="14"/>
      <c r="HL352" s="14"/>
      <c r="HM352" s="14"/>
      <c r="HN352" s="14"/>
      <c r="HO352" s="14"/>
      <c r="HP352" s="14"/>
      <c r="HQ352" s="14"/>
      <c r="HR352" s="14"/>
      <c r="HS352" s="14"/>
      <c r="HT352" s="14"/>
      <c r="HU352" s="14"/>
      <c r="HV352" s="14"/>
      <c r="HW352" s="14"/>
      <c r="HX352" s="14"/>
      <c r="HY352" s="14"/>
      <c r="HZ352" s="14"/>
      <c r="IA352" s="14"/>
      <c r="IB352" s="14"/>
      <c r="IC352" s="14"/>
      <c r="ID352" s="14"/>
      <c r="IE352" s="14"/>
      <c r="IF352" s="14"/>
      <c r="IG352" s="14"/>
      <c r="IH352" s="14"/>
      <c r="II352" s="14"/>
      <c r="IJ352" s="14"/>
      <c r="IK352" s="14"/>
      <c r="IL352" s="14"/>
      <c r="IM352" s="14"/>
      <c r="IN352" s="14"/>
      <c r="IO352" s="14"/>
      <c r="IP352" s="14"/>
      <c r="IQ352" s="14"/>
      <c r="IR352" s="14"/>
      <c r="IS352" s="14"/>
      <c r="IT352" s="14"/>
      <c r="IU352" s="14"/>
      <c r="IV352" s="14"/>
      <c r="IW352" s="14"/>
      <c r="IX352" s="14"/>
      <c r="IY352" s="14"/>
      <c r="IZ352" s="14"/>
      <c r="JA352" s="14"/>
      <c r="JB352" s="14"/>
      <c r="JC352" s="14"/>
      <c r="JD352" s="14"/>
      <c r="JE352" s="14"/>
      <c r="JF352" s="14"/>
      <c r="JG352" s="14"/>
      <c r="JH352" s="14"/>
      <c r="JI352" s="14"/>
      <c r="JJ352" s="14"/>
      <c r="JK352" s="14"/>
      <c r="JL352" s="14"/>
      <c r="JM352" s="14"/>
      <c r="JN352" s="14"/>
      <c r="JO352" s="14"/>
      <c r="JP352" s="14"/>
      <c r="JQ352" s="14"/>
      <c r="JR352" s="14"/>
      <c r="JS352" s="14"/>
      <c r="JT352" s="14"/>
      <c r="JU352" s="14"/>
      <c r="JV352" s="14"/>
      <c r="JW352" s="14"/>
      <c r="JX352" s="14"/>
      <c r="JY352" s="14"/>
      <c r="JZ352" s="14"/>
      <c r="KA352" s="14"/>
      <c r="KB352" s="14"/>
      <c r="KC352" s="14"/>
      <c r="KD352" s="14"/>
      <c r="KE352" s="14"/>
      <c r="KF352" s="14"/>
      <c r="KG352" s="14"/>
      <c r="KH352" s="14"/>
      <c r="KI352" s="14"/>
      <c r="KJ352" s="14"/>
      <c r="KK352" s="14"/>
      <c r="KL352" s="14"/>
      <c r="KM352" s="14"/>
      <c r="KN352" s="14"/>
      <c r="KO352" s="14"/>
      <c r="KP352" s="14"/>
      <c r="KQ352" s="14"/>
      <c r="KR352" s="14"/>
      <c r="KS352" s="14"/>
      <c r="KT352" s="14"/>
      <c r="KU352" s="14"/>
      <c r="KV352" s="14"/>
      <c r="KW352" s="14"/>
      <c r="KX352" s="14"/>
      <c r="KY352" s="14"/>
      <c r="KZ352" s="14"/>
      <c r="LA352" s="14"/>
      <c r="LB352" s="14"/>
      <c r="LC352" s="14"/>
      <c r="LD352" s="14"/>
      <c r="LE352" s="14"/>
      <c r="LF352" s="14"/>
      <c r="LG352" s="14"/>
      <c r="LH352" s="14"/>
      <c r="LI352" s="14"/>
      <c r="LJ352" s="14"/>
      <c r="LK352" s="14"/>
      <c r="LL352" s="14"/>
      <c r="LM352" s="14"/>
      <c r="LN352" s="14"/>
      <c r="LO352" s="14"/>
      <c r="LP352" s="14"/>
      <c r="LQ352" s="14"/>
      <c r="LR352" s="14"/>
      <c r="LS352" s="14"/>
      <c r="LT352" s="14"/>
      <c r="LU352" s="14"/>
      <c r="LV352" s="14"/>
      <c r="LW352" s="14"/>
      <c r="LX352" s="14"/>
      <c r="LY352" s="14"/>
      <c r="LZ352" s="14"/>
      <c r="MA352" s="14"/>
      <c r="MB352" s="14"/>
      <c r="MC352" s="14"/>
      <c r="MD352" s="14"/>
      <c r="ME352" s="14"/>
      <c r="MF352" s="14"/>
      <c r="MG352" s="14"/>
      <c r="MH352" s="14"/>
      <c r="MI352" s="14"/>
      <c r="MJ352" s="14"/>
      <c r="MK352" s="14"/>
      <c r="ML352" s="14"/>
      <c r="MM352" s="14"/>
      <c r="MN352" s="14"/>
      <c r="MO352" s="14"/>
      <c r="MP352" s="14"/>
      <c r="MQ352" s="14"/>
      <c r="MR352" s="14"/>
      <c r="MS352" s="14"/>
      <c r="MT352" s="14"/>
      <c r="MU352" s="14"/>
      <c r="MV352" s="14"/>
      <c r="MW352" s="14"/>
      <c r="MX352" s="14"/>
      <c r="MY352" s="14"/>
      <c r="MZ352" s="14"/>
      <c r="NA352" s="14"/>
      <c r="NB352" s="14"/>
      <c r="NC352" s="14"/>
      <c r="ND352" s="14"/>
      <c r="NE352" s="14"/>
      <c r="NF352" s="14"/>
      <c r="NG352" s="14"/>
      <c r="NH352" s="14"/>
      <c r="NI352" s="14"/>
      <c r="NJ352" s="14"/>
      <c r="NK352" s="14"/>
      <c r="NL352" s="14"/>
      <c r="NM352" s="14"/>
      <c r="NN352" s="14"/>
      <c r="NO352" s="14"/>
      <c r="NP352" s="14"/>
      <c r="NQ352" s="14"/>
      <c r="NR352" s="14"/>
      <c r="NS352" s="14"/>
      <c r="NT352" s="14"/>
      <c r="NU352" s="14"/>
      <c r="NV352" s="14"/>
      <c r="NW352" s="14"/>
      <c r="NX352" s="14"/>
      <c r="NY352" s="14"/>
      <c r="NZ352" s="14"/>
      <c r="OA352" s="14"/>
      <c r="OB352" s="14"/>
      <c r="OC352" s="14"/>
      <c r="OD352" s="14"/>
      <c r="OE352" s="14"/>
      <c r="OF352" s="14"/>
      <c r="OG352" s="14"/>
      <c r="OH352" s="14"/>
      <c r="OI352" s="14"/>
      <c r="OJ352" s="14"/>
      <c r="OK352" s="14"/>
      <c r="OL352" s="14"/>
      <c r="OM352" s="14"/>
      <c r="ON352" s="14"/>
      <c r="OO352" s="14"/>
      <c r="OP352" s="14"/>
      <c r="OQ352" s="14"/>
      <c r="OR352" s="14"/>
      <c r="OS352" s="14"/>
      <c r="OT352" s="14"/>
      <c r="OU352" s="14"/>
      <c r="OV352" s="14"/>
      <c r="OW352" s="14"/>
      <c r="OX352" s="14"/>
      <c r="OY352" s="14"/>
      <c r="OZ352" s="14"/>
      <c r="PA352" s="14"/>
      <c r="PB352" s="14"/>
      <c r="PC352" s="14"/>
      <c r="PD352" s="14"/>
      <c r="PE352" s="14"/>
      <c r="PF352" s="14"/>
      <c r="PG352" s="14"/>
      <c r="PH352" s="14"/>
      <c r="PI352" s="14"/>
      <c r="PJ352" s="14"/>
      <c r="PK352" s="14"/>
      <c r="PL352" s="14"/>
      <c r="PM352" s="14"/>
      <c r="PN352" s="14"/>
      <c r="PO352" s="14"/>
      <c r="PP352" s="14"/>
      <c r="PQ352" s="14"/>
      <c r="PR352" s="14"/>
      <c r="PS352" s="14"/>
      <c r="PT352" s="14"/>
      <c r="PU352" s="14"/>
      <c r="PV352" s="14"/>
      <c r="PW352" s="14"/>
      <c r="PX352" s="14"/>
      <c r="PY352" s="14"/>
      <c r="PZ352" s="14"/>
      <c r="QA352" s="14"/>
      <c r="QB352" s="14"/>
      <c r="QC352" s="14"/>
      <c r="QD352" s="14"/>
      <c r="QE352" s="14"/>
      <c r="QF352" s="14"/>
      <c r="QG352" s="14"/>
      <c r="QH352" s="14"/>
      <c r="QI352" s="14"/>
      <c r="QJ352" s="14"/>
      <c r="QK352" s="14"/>
      <c r="QL352" s="14"/>
      <c r="QM352" s="14"/>
      <c r="QN352" s="14"/>
      <c r="QO352" s="14"/>
      <c r="QP352" s="14"/>
      <c r="QQ352" s="14"/>
      <c r="QR352" s="14"/>
      <c r="QS352" s="14"/>
      <c r="QT352" s="14"/>
      <c r="QU352" s="14"/>
      <c r="QV352" s="14"/>
      <c r="QW352" s="14"/>
      <c r="QX352" s="14"/>
      <c r="QY352" s="14"/>
      <c r="QZ352" s="14"/>
      <c r="RA352" s="14"/>
      <c r="RB352" s="14"/>
      <c r="RC352" s="14"/>
      <c r="RD352" s="14"/>
      <c r="RE352" s="14"/>
      <c r="RF352" s="14"/>
      <c r="RG352" s="14"/>
      <c r="RH352" s="14"/>
      <c r="RI352" s="14"/>
      <c r="RJ352" s="14"/>
      <c r="RK352" s="14"/>
      <c r="RL352" s="14"/>
      <c r="RM352" s="14"/>
      <c r="RN352" s="14"/>
      <c r="RO352" s="14"/>
      <c r="RP352" s="14"/>
      <c r="RQ352" s="14"/>
      <c r="RR352" s="14"/>
      <c r="RS352" s="14"/>
      <c r="RT352" s="14"/>
      <c r="RU352" s="14"/>
      <c r="RV352" s="14"/>
      <c r="RW352" s="14"/>
      <c r="RX352" s="14"/>
      <c r="RY352" s="14"/>
      <c r="RZ352" s="14"/>
      <c r="SA352" s="14"/>
      <c r="SB352" s="14"/>
      <c r="SC352" s="14"/>
      <c r="SD352" s="14"/>
      <c r="SE352" s="14"/>
      <c r="SF352" s="14"/>
      <c r="SG352" s="14"/>
      <c r="SH352" s="14"/>
      <c r="SI352" s="14"/>
      <c r="SJ352" s="14"/>
      <c r="SK352" s="14"/>
      <c r="SL352" s="14"/>
      <c r="SM352" s="14"/>
      <c r="SN352" s="14"/>
      <c r="SO352" s="14"/>
      <c r="SP352" s="14"/>
      <c r="SQ352" s="14"/>
      <c r="SR352" s="14"/>
      <c r="SS352" s="14"/>
      <c r="ST352" s="14"/>
      <c r="SU352" s="14"/>
      <c r="SV352" s="14"/>
      <c r="SW352" s="14"/>
      <c r="SX352" s="14"/>
      <c r="SY352" s="14"/>
      <c r="SZ352" s="14"/>
      <c r="TA352" s="14"/>
      <c r="TB352" s="14"/>
      <c r="TC352" s="14"/>
      <c r="TD352" s="14"/>
      <c r="TE352" s="14"/>
      <c r="TF352" s="14"/>
      <c r="TG352" s="14"/>
      <c r="TH352" s="14"/>
      <c r="TI352" s="14"/>
      <c r="TJ352" s="14"/>
      <c r="TK352" s="14"/>
      <c r="TL352" s="14"/>
      <c r="TM352" s="14"/>
      <c r="TN352" s="14"/>
      <c r="TO352" s="14"/>
      <c r="TP352" s="14"/>
      <c r="TQ352" s="14"/>
      <c r="TR352" s="14"/>
      <c r="TS352" s="14"/>
      <c r="TT352" s="14"/>
      <c r="TU352" s="14"/>
      <c r="TV352" s="14"/>
      <c r="TW352" s="14"/>
      <c r="TX352" s="14"/>
      <c r="TY352" s="14"/>
      <c r="TZ352" s="14"/>
      <c r="UA352" s="14"/>
      <c r="UB352" s="14"/>
      <c r="UC352" s="14"/>
      <c r="UD352" s="14"/>
      <c r="UE352" s="14"/>
      <c r="UF352" s="14"/>
      <c r="UG352" s="14"/>
      <c r="UH352" s="14"/>
      <c r="UI352" s="14"/>
      <c r="UJ352" s="14"/>
      <c r="UK352" s="14"/>
      <c r="UL352" s="14"/>
      <c r="UM352" s="14"/>
      <c r="UN352" s="14"/>
      <c r="UO352" s="14"/>
      <c r="UP352" s="14"/>
    </row>
    <row r="353" spans="1:562" s="18" customFormat="1" ht="14.25" hidden="1" customHeight="1">
      <c r="A353" s="15"/>
      <c r="B353" s="81"/>
      <c r="C353" s="8" t="s">
        <v>232</v>
      </c>
      <c r="D353" s="53" t="s">
        <v>621</v>
      </c>
      <c r="E353" s="14"/>
      <c r="F353" s="14"/>
      <c r="G353" s="14"/>
      <c r="H353" s="14"/>
      <c r="I353" s="14"/>
      <c r="J353" s="14"/>
      <c r="K353" s="14"/>
      <c r="L353" s="14"/>
      <c r="M353" s="14"/>
      <c r="N353" s="14"/>
      <c r="O353" s="14"/>
      <c r="P353" s="14"/>
      <c r="Q353" s="14"/>
      <c r="R353" s="14"/>
      <c r="S353" s="14"/>
      <c r="T353" s="14"/>
      <c r="U353" s="14"/>
      <c r="V353" s="14"/>
      <c r="W353" s="14"/>
      <c r="X353" s="14"/>
      <c r="Y353" s="14"/>
      <c r="Z353" s="14"/>
      <c r="AA353" s="53"/>
      <c r="AB353" s="14"/>
      <c r="AC353" s="14"/>
      <c r="AD353" s="14"/>
      <c r="AE353" s="14"/>
      <c r="AF353" s="14"/>
      <c r="AG353" s="14"/>
      <c r="AH353" s="14"/>
      <c r="AI353" s="14"/>
      <c r="AJ353" s="14"/>
      <c r="AK353" s="14"/>
      <c r="AL353" s="14"/>
      <c r="AM353" s="14"/>
      <c r="AN353" s="14"/>
      <c r="AO353" s="14"/>
      <c r="AP353" s="14"/>
      <c r="AQ353" s="14"/>
      <c r="AR353" s="14"/>
      <c r="AS353" s="14"/>
      <c r="AT353" s="14"/>
      <c r="AU353" s="14"/>
      <c r="AV353" s="14"/>
      <c r="AW353" s="14"/>
      <c r="AX353" s="14"/>
      <c r="AY353" s="14"/>
      <c r="AZ353" s="14"/>
      <c r="BA353" s="14"/>
      <c r="BB353" s="14"/>
      <c r="BC353" s="14"/>
      <c r="BD353" s="14"/>
      <c r="BE353" s="14"/>
      <c r="BF353" s="14"/>
      <c r="BG353" s="14"/>
      <c r="BH353" s="14"/>
      <c r="BI353" s="14"/>
      <c r="BJ353" s="14"/>
      <c r="BK353" s="14"/>
      <c r="BL353" s="14"/>
      <c r="BM353" s="14"/>
      <c r="BN353" s="14"/>
      <c r="BO353" s="14"/>
      <c r="BP353" s="14"/>
      <c r="BQ353" s="14"/>
      <c r="BR353" s="14"/>
      <c r="BS353" s="14"/>
      <c r="BT353" s="14"/>
      <c r="BU353" s="14"/>
      <c r="BV353" s="14"/>
      <c r="BW353" s="14"/>
      <c r="BX353" s="14"/>
      <c r="BY353" s="14"/>
      <c r="BZ353" s="14"/>
      <c r="CA353" s="14"/>
      <c r="CB353" s="14"/>
      <c r="CC353" s="14"/>
      <c r="CD353" s="14"/>
      <c r="CE353" s="14"/>
      <c r="CF353" s="14"/>
      <c r="CG353" s="14"/>
      <c r="CH353" s="14"/>
      <c r="CI353" s="14"/>
      <c r="CJ353" s="14"/>
      <c r="CK353" s="14"/>
      <c r="CL353" s="14"/>
      <c r="CM353" s="14"/>
      <c r="CN353" s="14"/>
      <c r="CO353" s="14"/>
      <c r="CP353" s="14"/>
      <c r="CQ353" s="14"/>
      <c r="CR353" s="14"/>
      <c r="CS353" s="14"/>
      <c r="CT353" s="14"/>
      <c r="CU353" s="14"/>
      <c r="CV353" s="14"/>
      <c r="CW353" s="14"/>
      <c r="CX353" s="14"/>
      <c r="CY353" s="14"/>
      <c r="CZ353" s="14"/>
      <c r="DA353" s="14"/>
      <c r="DB353" s="14"/>
      <c r="DC353" s="14"/>
      <c r="DD353" s="14"/>
      <c r="DE353" s="14"/>
      <c r="DF353" s="14"/>
      <c r="DG353" s="14"/>
      <c r="DH353" s="14"/>
      <c r="DI353" s="14"/>
      <c r="DJ353" s="14"/>
      <c r="DK353" s="14"/>
      <c r="DL353" s="14"/>
      <c r="DM353" s="14"/>
      <c r="DN353" s="14"/>
      <c r="DO353" s="14"/>
      <c r="DP353" s="14"/>
      <c r="DQ353" s="14"/>
      <c r="DR353" s="14"/>
      <c r="DS353" s="14"/>
      <c r="DT353" s="14"/>
      <c r="DU353" s="14"/>
      <c r="DV353" s="14"/>
      <c r="DW353" s="14"/>
      <c r="DX353" s="14"/>
      <c r="DY353" s="14"/>
      <c r="DZ353" s="14"/>
      <c r="EA353" s="14"/>
      <c r="EB353" s="14"/>
      <c r="EC353" s="14"/>
      <c r="ED353" s="14"/>
      <c r="EE353" s="14"/>
      <c r="EF353" s="14"/>
      <c r="EG353" s="14"/>
      <c r="EH353" s="14"/>
      <c r="EI353" s="14"/>
      <c r="EJ353" s="14"/>
      <c r="EK353" s="14"/>
      <c r="EL353" s="14"/>
      <c r="EM353" s="14"/>
      <c r="EN353" s="14"/>
      <c r="EO353" s="14"/>
      <c r="EP353" s="14"/>
      <c r="EQ353" s="14"/>
      <c r="ER353" s="14"/>
      <c r="ES353" s="14"/>
      <c r="ET353" s="14"/>
      <c r="EU353" s="14"/>
      <c r="EV353" s="14"/>
      <c r="EW353" s="14"/>
      <c r="EX353" s="14"/>
      <c r="EY353" s="14"/>
      <c r="EZ353" s="14"/>
      <c r="FA353" s="14"/>
      <c r="FB353" s="14"/>
      <c r="FC353" s="14"/>
      <c r="FD353" s="14"/>
      <c r="FE353" s="14"/>
      <c r="FF353" s="14"/>
      <c r="FG353" s="14"/>
      <c r="FH353" s="14"/>
      <c r="FI353" s="14"/>
      <c r="FJ353" s="14"/>
      <c r="FK353" s="14"/>
      <c r="FL353" s="14"/>
      <c r="FM353" s="14"/>
      <c r="FN353" s="14"/>
      <c r="FO353" s="14"/>
      <c r="FP353" s="14"/>
      <c r="FQ353" s="14"/>
      <c r="FR353" s="14"/>
      <c r="FS353" s="14"/>
      <c r="FT353" s="14"/>
      <c r="FU353" s="14"/>
      <c r="FV353" s="14"/>
      <c r="FW353" s="14"/>
      <c r="FX353" s="14"/>
      <c r="FY353" s="14"/>
      <c r="FZ353" s="14"/>
      <c r="GA353" s="14"/>
      <c r="GB353" s="14"/>
      <c r="GC353" s="14"/>
      <c r="GD353" s="14"/>
      <c r="GE353" s="14"/>
      <c r="GF353" s="14"/>
      <c r="GG353" s="14"/>
      <c r="GH353" s="14"/>
      <c r="GI353" s="14"/>
      <c r="GJ353" s="14"/>
      <c r="GK353" s="14"/>
      <c r="GL353" s="14"/>
      <c r="GM353" s="14"/>
      <c r="GN353" s="14"/>
      <c r="GO353" s="14"/>
      <c r="GP353" s="14"/>
      <c r="GQ353" s="14"/>
      <c r="GR353" s="14"/>
      <c r="GS353" s="14"/>
      <c r="GT353" s="14"/>
      <c r="GU353" s="14"/>
      <c r="GV353" s="14"/>
      <c r="GW353" s="14"/>
      <c r="GX353" s="14"/>
      <c r="GY353" s="14"/>
      <c r="GZ353" s="14"/>
      <c r="HA353" s="14"/>
      <c r="HB353" s="14"/>
      <c r="HC353" s="14"/>
      <c r="HD353" s="14"/>
      <c r="HE353" s="14"/>
      <c r="HF353" s="14"/>
      <c r="HG353" s="14"/>
      <c r="HH353" s="14"/>
      <c r="HI353" s="14"/>
      <c r="HJ353" s="14"/>
      <c r="HK353" s="14"/>
      <c r="HL353" s="14"/>
      <c r="HM353" s="14"/>
      <c r="HN353" s="14"/>
      <c r="HO353" s="14"/>
      <c r="HP353" s="14"/>
      <c r="HQ353" s="14"/>
      <c r="HR353" s="14"/>
      <c r="HS353" s="14"/>
      <c r="HT353" s="14"/>
      <c r="HU353" s="14"/>
      <c r="HV353" s="14"/>
      <c r="HW353" s="14"/>
      <c r="HX353" s="14"/>
      <c r="HY353" s="14"/>
      <c r="HZ353" s="14"/>
      <c r="IA353" s="14"/>
      <c r="IB353" s="14"/>
      <c r="IC353" s="14"/>
      <c r="ID353" s="14"/>
      <c r="IE353" s="14"/>
      <c r="IF353" s="14"/>
      <c r="IG353" s="14"/>
      <c r="IH353" s="14"/>
      <c r="II353" s="14"/>
      <c r="IJ353" s="14"/>
      <c r="IK353" s="14"/>
      <c r="IL353" s="14"/>
      <c r="IM353" s="14"/>
      <c r="IN353" s="14"/>
      <c r="IO353" s="14"/>
      <c r="IP353" s="14"/>
      <c r="IQ353" s="14"/>
      <c r="IR353" s="14"/>
      <c r="IS353" s="14"/>
      <c r="IT353" s="14"/>
      <c r="IU353" s="14"/>
      <c r="IV353" s="14"/>
      <c r="IW353" s="14"/>
      <c r="IX353" s="14"/>
      <c r="IY353" s="14"/>
      <c r="IZ353" s="14"/>
      <c r="JA353" s="14"/>
      <c r="JB353" s="14"/>
      <c r="JC353" s="14"/>
      <c r="JD353" s="14"/>
      <c r="JE353" s="14"/>
      <c r="JF353" s="14"/>
      <c r="JG353" s="14"/>
      <c r="JH353" s="14"/>
      <c r="JI353" s="14"/>
      <c r="JJ353" s="14"/>
      <c r="JK353" s="14"/>
      <c r="JL353" s="14"/>
      <c r="JM353" s="14"/>
      <c r="JN353" s="14"/>
      <c r="JO353" s="14"/>
      <c r="JP353" s="14"/>
      <c r="JQ353" s="14"/>
      <c r="JR353" s="14"/>
      <c r="JS353" s="14"/>
      <c r="JT353" s="14"/>
      <c r="JU353" s="14"/>
      <c r="JV353" s="14"/>
      <c r="JW353" s="14"/>
      <c r="JX353" s="14"/>
      <c r="JY353" s="14"/>
      <c r="JZ353" s="14"/>
      <c r="KA353" s="14"/>
      <c r="KB353" s="14"/>
      <c r="KC353" s="14"/>
      <c r="KD353" s="14"/>
      <c r="KE353" s="14"/>
      <c r="KF353" s="14"/>
      <c r="KG353" s="14"/>
      <c r="KH353" s="14"/>
      <c r="KI353" s="14"/>
      <c r="KJ353" s="14"/>
      <c r="KK353" s="14"/>
      <c r="KL353" s="14"/>
      <c r="KM353" s="14"/>
      <c r="KN353" s="14"/>
      <c r="KO353" s="14"/>
      <c r="KP353" s="14"/>
      <c r="KQ353" s="14"/>
      <c r="KR353" s="14"/>
      <c r="KS353" s="14"/>
      <c r="KT353" s="14"/>
      <c r="KU353" s="14"/>
      <c r="KV353" s="14"/>
      <c r="KW353" s="14"/>
      <c r="KX353" s="14"/>
      <c r="KY353" s="14"/>
      <c r="KZ353" s="14"/>
      <c r="LA353" s="14"/>
      <c r="LB353" s="14"/>
      <c r="LC353" s="14"/>
      <c r="LD353" s="14"/>
      <c r="LE353" s="14"/>
      <c r="LF353" s="14"/>
      <c r="LG353" s="14"/>
      <c r="LH353" s="14"/>
      <c r="LI353" s="14"/>
      <c r="LJ353" s="14"/>
      <c r="LK353" s="14"/>
      <c r="LL353" s="14"/>
      <c r="LM353" s="14"/>
      <c r="LN353" s="14"/>
      <c r="LO353" s="14"/>
      <c r="LP353" s="14"/>
      <c r="LQ353" s="14"/>
      <c r="LR353" s="14"/>
      <c r="LS353" s="14"/>
      <c r="LT353" s="14"/>
      <c r="LU353" s="14"/>
      <c r="LV353" s="14"/>
      <c r="LW353" s="14"/>
      <c r="LX353" s="14"/>
      <c r="LY353" s="14"/>
      <c r="LZ353" s="14"/>
      <c r="MA353" s="14"/>
      <c r="MB353" s="14"/>
      <c r="MC353" s="14"/>
      <c r="MD353" s="14"/>
      <c r="ME353" s="14"/>
      <c r="MF353" s="14"/>
      <c r="MG353" s="14"/>
      <c r="MH353" s="14"/>
      <c r="MI353" s="14"/>
      <c r="MJ353" s="14"/>
      <c r="MK353" s="14"/>
      <c r="ML353" s="14"/>
      <c r="MM353" s="14"/>
      <c r="MN353" s="14"/>
      <c r="MO353" s="14"/>
      <c r="MP353" s="14"/>
      <c r="MQ353" s="14"/>
      <c r="MR353" s="14"/>
      <c r="MS353" s="14"/>
      <c r="MT353" s="14"/>
      <c r="MU353" s="14"/>
      <c r="MV353" s="14"/>
      <c r="MW353" s="14"/>
      <c r="MX353" s="14"/>
      <c r="MY353" s="14"/>
      <c r="MZ353" s="14"/>
      <c r="NA353" s="14"/>
      <c r="NB353" s="14"/>
      <c r="NC353" s="14"/>
      <c r="ND353" s="14"/>
      <c r="NE353" s="14"/>
      <c r="NF353" s="14"/>
      <c r="NG353" s="14"/>
      <c r="NH353" s="14"/>
      <c r="NI353" s="14"/>
      <c r="NJ353" s="14"/>
      <c r="NK353" s="14"/>
      <c r="NL353" s="14"/>
      <c r="NM353" s="14"/>
      <c r="NN353" s="14"/>
      <c r="NO353" s="14"/>
      <c r="NP353" s="14"/>
      <c r="NQ353" s="14"/>
      <c r="NR353" s="14"/>
      <c r="NS353" s="14"/>
      <c r="NT353" s="14"/>
      <c r="NU353" s="14"/>
      <c r="NV353" s="14"/>
      <c r="NW353" s="14"/>
      <c r="NX353" s="14"/>
      <c r="NY353" s="14"/>
      <c r="NZ353" s="14"/>
      <c r="OA353" s="14"/>
      <c r="OB353" s="14"/>
      <c r="OC353" s="14"/>
      <c r="OD353" s="14"/>
      <c r="OE353" s="14"/>
      <c r="OF353" s="14"/>
      <c r="OG353" s="14"/>
      <c r="OH353" s="14"/>
      <c r="OI353" s="14"/>
      <c r="OJ353" s="14"/>
      <c r="OK353" s="14"/>
      <c r="OL353" s="14"/>
      <c r="OM353" s="14"/>
      <c r="ON353" s="14"/>
      <c r="OO353" s="14"/>
      <c r="OP353" s="14"/>
      <c r="OQ353" s="14"/>
      <c r="OR353" s="14"/>
      <c r="OS353" s="14"/>
      <c r="OT353" s="14"/>
      <c r="OU353" s="14"/>
      <c r="OV353" s="14"/>
      <c r="OW353" s="14"/>
      <c r="OX353" s="14"/>
      <c r="OY353" s="14"/>
      <c r="OZ353" s="14"/>
      <c r="PA353" s="14"/>
      <c r="PB353" s="14"/>
      <c r="PC353" s="14"/>
      <c r="PD353" s="14"/>
      <c r="PE353" s="14"/>
      <c r="PF353" s="14"/>
      <c r="PG353" s="14"/>
      <c r="PH353" s="14"/>
      <c r="PI353" s="14"/>
      <c r="PJ353" s="14"/>
      <c r="PK353" s="14"/>
      <c r="PL353" s="14"/>
      <c r="PM353" s="14"/>
      <c r="PN353" s="14"/>
      <c r="PO353" s="14"/>
      <c r="PP353" s="14"/>
      <c r="PQ353" s="14"/>
      <c r="PR353" s="14"/>
      <c r="PS353" s="14"/>
      <c r="PT353" s="14"/>
      <c r="PU353" s="14"/>
      <c r="PV353" s="14"/>
      <c r="PW353" s="14"/>
      <c r="PX353" s="14"/>
      <c r="PY353" s="14"/>
      <c r="PZ353" s="14"/>
      <c r="QA353" s="14"/>
      <c r="QB353" s="14"/>
      <c r="QC353" s="14"/>
      <c r="QD353" s="14"/>
      <c r="QE353" s="14"/>
      <c r="QF353" s="14"/>
      <c r="QG353" s="14"/>
      <c r="QH353" s="14"/>
      <c r="QI353" s="14"/>
      <c r="QJ353" s="14"/>
      <c r="QK353" s="14"/>
      <c r="QL353" s="14"/>
      <c r="QM353" s="14"/>
      <c r="QN353" s="14"/>
      <c r="QO353" s="14"/>
      <c r="QP353" s="14"/>
      <c r="QQ353" s="14"/>
      <c r="QR353" s="14"/>
      <c r="QS353" s="14"/>
      <c r="QT353" s="14"/>
      <c r="QU353" s="14"/>
      <c r="QV353" s="14"/>
      <c r="QW353" s="14"/>
      <c r="QX353" s="14"/>
      <c r="QY353" s="14"/>
      <c r="QZ353" s="14"/>
      <c r="RA353" s="14"/>
      <c r="RB353" s="14"/>
      <c r="RC353" s="14"/>
      <c r="RD353" s="14"/>
      <c r="RE353" s="14"/>
      <c r="RF353" s="14"/>
      <c r="RG353" s="14"/>
      <c r="RH353" s="14"/>
      <c r="RI353" s="14"/>
      <c r="RJ353" s="14"/>
      <c r="RK353" s="14"/>
      <c r="RL353" s="14"/>
      <c r="RM353" s="14"/>
      <c r="RN353" s="14"/>
      <c r="RO353" s="14"/>
      <c r="RP353" s="14"/>
      <c r="RQ353" s="14"/>
      <c r="RR353" s="14"/>
      <c r="RS353" s="14"/>
      <c r="RT353" s="14"/>
      <c r="RU353" s="14"/>
      <c r="RV353" s="14"/>
      <c r="RW353" s="14"/>
      <c r="RX353" s="14"/>
      <c r="RY353" s="14"/>
      <c r="RZ353" s="14"/>
      <c r="SA353" s="14"/>
      <c r="SB353" s="14"/>
      <c r="SC353" s="14"/>
      <c r="SD353" s="14"/>
      <c r="SE353" s="14"/>
      <c r="SF353" s="14"/>
      <c r="SG353" s="14"/>
      <c r="SH353" s="14"/>
      <c r="SI353" s="14"/>
      <c r="SJ353" s="14"/>
      <c r="SK353" s="14"/>
      <c r="SL353" s="14"/>
      <c r="SM353" s="14"/>
      <c r="SN353" s="14"/>
      <c r="SO353" s="14"/>
      <c r="SP353" s="14"/>
      <c r="SQ353" s="14"/>
      <c r="SR353" s="14"/>
      <c r="SS353" s="14"/>
      <c r="ST353" s="14"/>
      <c r="SU353" s="14"/>
      <c r="SV353" s="14"/>
      <c r="SW353" s="14"/>
      <c r="SX353" s="14"/>
      <c r="SY353" s="14"/>
      <c r="SZ353" s="14"/>
      <c r="TA353" s="14"/>
      <c r="TB353" s="14"/>
      <c r="TC353" s="14"/>
      <c r="TD353" s="14"/>
      <c r="TE353" s="14"/>
      <c r="TF353" s="14"/>
      <c r="TG353" s="14"/>
      <c r="TH353" s="14"/>
      <c r="TI353" s="14"/>
      <c r="TJ353" s="14"/>
      <c r="TK353" s="14"/>
      <c r="TL353" s="14"/>
      <c r="TM353" s="14"/>
      <c r="TN353" s="14"/>
      <c r="TO353" s="14"/>
      <c r="TP353" s="14"/>
      <c r="TQ353" s="14"/>
      <c r="TR353" s="14"/>
      <c r="TS353" s="14"/>
      <c r="TT353" s="14"/>
      <c r="TU353" s="14"/>
      <c r="TV353" s="14"/>
      <c r="TW353" s="14"/>
      <c r="TX353" s="14"/>
      <c r="TY353" s="14"/>
      <c r="TZ353" s="14"/>
      <c r="UA353" s="14"/>
      <c r="UB353" s="14"/>
      <c r="UC353" s="14"/>
      <c r="UD353" s="14"/>
      <c r="UE353" s="14"/>
      <c r="UF353" s="14"/>
      <c r="UG353" s="14"/>
      <c r="UH353" s="14"/>
      <c r="UI353" s="14"/>
      <c r="UJ353" s="14"/>
      <c r="UK353" s="14"/>
      <c r="UL353" s="14"/>
      <c r="UM353" s="14"/>
      <c r="UN353" s="14"/>
      <c r="UO353" s="14"/>
      <c r="UP353" s="14"/>
    </row>
    <row r="354" spans="1:562" ht="14.25" customHeight="1">
      <c r="A354" s="103" t="s">
        <v>160</v>
      </c>
      <c r="B354" s="111" t="s">
        <v>235</v>
      </c>
      <c r="C354" s="105" t="s">
        <v>549</v>
      </c>
      <c r="D354" s="106" t="s">
        <v>621</v>
      </c>
      <c r="E354" s="107" t="s">
        <v>184</v>
      </c>
      <c r="F354" s="108" t="s">
        <v>184</v>
      </c>
      <c r="G354" s="108" t="s">
        <v>184</v>
      </c>
      <c r="H354" s="108" t="s">
        <v>184</v>
      </c>
      <c r="I354" s="108" t="s">
        <v>184</v>
      </c>
      <c r="J354" s="108" t="s">
        <v>184</v>
      </c>
      <c r="K354" s="108" t="s">
        <v>184</v>
      </c>
      <c r="L354" s="108" t="s">
        <v>184</v>
      </c>
      <c r="M354" s="108" t="s">
        <v>184</v>
      </c>
      <c r="N354" s="108" t="s">
        <v>184</v>
      </c>
      <c r="O354" s="108" t="s">
        <v>184</v>
      </c>
      <c r="P354" s="108" t="s">
        <v>184</v>
      </c>
      <c r="Q354" s="108" t="s">
        <v>184</v>
      </c>
      <c r="R354" s="108" t="s">
        <v>184</v>
      </c>
      <c r="S354" s="108" t="s">
        <v>184</v>
      </c>
      <c r="T354" s="108" t="s">
        <v>184</v>
      </c>
      <c r="U354" s="108" t="s">
        <v>184</v>
      </c>
      <c r="V354" s="108" t="s">
        <v>184</v>
      </c>
      <c r="W354" s="108" t="s">
        <v>184</v>
      </c>
      <c r="X354" s="108" t="s">
        <v>184</v>
      </c>
      <c r="Y354" s="108" t="s">
        <v>184</v>
      </c>
      <c r="Z354" s="108" t="s">
        <v>184</v>
      </c>
      <c r="AA354" s="110">
        <v>6000</v>
      </c>
    </row>
    <row r="355" spans="1:562" s="14" customFormat="1" ht="14.25" hidden="1" customHeight="1">
      <c r="A355" s="15"/>
      <c r="B355" s="76"/>
      <c r="C355" s="8" t="s">
        <v>229</v>
      </c>
    </row>
    <row r="356" spans="1:562" s="14" customFormat="1" ht="14.25" hidden="1" customHeight="1">
      <c r="A356" s="15"/>
      <c r="B356" s="75"/>
      <c r="C356" s="8" t="s">
        <v>230</v>
      </c>
      <c r="D356"/>
      <c r="AA356"/>
    </row>
    <row r="357" spans="1:562" s="14" customFormat="1" ht="14.25" hidden="1" customHeight="1">
      <c r="A357" s="50"/>
      <c r="B357" s="76"/>
      <c r="C357" s="8" t="s">
        <v>233</v>
      </c>
      <c r="D357"/>
      <c r="AA357"/>
    </row>
    <row r="358" spans="1:562" s="14" customFormat="1" ht="14.25" hidden="1" customHeight="1">
      <c r="A358" s="50"/>
      <c r="B358" s="76"/>
      <c r="C358" s="8" t="s">
        <v>232</v>
      </c>
      <c r="D358"/>
      <c r="AA358"/>
    </row>
    <row r="359" spans="1:562" s="14" customFormat="1" hidden="1">
      <c r="A359" s="3"/>
      <c r="B359" s="77"/>
      <c r="C359" s="3"/>
      <c r="D359"/>
      <c r="E359" s="3"/>
      <c r="F359" s="3"/>
      <c r="G359" s="3"/>
      <c r="H359" s="3"/>
      <c r="I359" s="3"/>
      <c r="J359" s="3"/>
      <c r="K359" s="3"/>
      <c r="L359" s="3"/>
      <c r="M359" s="3"/>
      <c r="N359" s="3"/>
      <c r="O359" s="3"/>
      <c r="P359" s="3"/>
      <c r="Q359" s="3"/>
      <c r="R359" s="3"/>
      <c r="S359" s="3"/>
      <c r="T359" s="3"/>
      <c r="U359" s="3"/>
      <c r="V359" s="3"/>
      <c r="W359" s="3"/>
      <c r="X359" s="3"/>
      <c r="Y359" s="3"/>
      <c r="Z359" s="3"/>
      <c r="AA359"/>
    </row>
  </sheetData>
  <autoFilter ref="A2:Z359" xr:uid="{00000000-0009-0000-0000-000000000000}">
    <filterColumn colId="0">
      <customFilters>
        <customFilter operator="notEqual" val=" "/>
      </customFilters>
    </filterColumn>
  </autoFilter>
  <dataConsolidate/>
  <phoneticPr fontId="160"/>
  <pageMargins left="0.75" right="0.75" top="1" bottom="1" header="0.5" footer="0.5"/>
  <pageSetup orientation="portrait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3B5213-C565-42B2-B8F5-946BC964A499}">
  <dimension ref="A1:S82"/>
  <sheetViews>
    <sheetView tabSelected="1" topLeftCell="A14" zoomScale="80" zoomScaleNormal="80" workbookViewId="0">
      <selection activeCell="C16" sqref="C16"/>
    </sheetView>
  </sheetViews>
  <sheetFormatPr defaultRowHeight="13.2"/>
  <cols>
    <col min="1" max="1" width="22.109375" customWidth="1"/>
    <col min="2" max="2" width="67.6640625" customWidth="1"/>
    <col min="3" max="3" width="154.77734375" customWidth="1"/>
    <col min="7" max="7" width="8.88671875" customWidth="1"/>
    <col min="8" max="8" width="2.77734375" customWidth="1"/>
    <col min="9" max="11" width="8.88671875" hidden="1" customWidth="1"/>
  </cols>
  <sheetData>
    <row r="1" spans="1:2" ht="234" customHeight="1">
      <c r="A1" t="s">
        <v>431</v>
      </c>
      <c r="B1" t="s">
        <v>239</v>
      </c>
    </row>
    <row r="2" spans="1:2" ht="234" customHeight="1">
      <c r="A2" t="s">
        <v>432</v>
      </c>
      <c r="B2" t="s">
        <v>240</v>
      </c>
    </row>
    <row r="3" spans="1:2" ht="234" customHeight="1">
      <c r="A3" t="s">
        <v>433</v>
      </c>
      <c r="B3" t="s">
        <v>285</v>
      </c>
    </row>
    <row r="4" spans="1:2" ht="234" customHeight="1">
      <c r="A4" t="s">
        <v>603</v>
      </c>
      <c r="B4" t="s">
        <v>608</v>
      </c>
    </row>
    <row r="5" spans="1:2" ht="234" customHeight="1">
      <c r="A5" t="s">
        <v>604</v>
      </c>
      <c r="B5" t="s">
        <v>610</v>
      </c>
    </row>
    <row r="6" spans="1:2" ht="234" customHeight="1">
      <c r="A6" t="s">
        <v>605</v>
      </c>
      <c r="B6" t="s">
        <v>612</v>
      </c>
    </row>
    <row r="7" spans="1:2" ht="234" customHeight="1">
      <c r="A7" t="s">
        <v>606</v>
      </c>
      <c r="B7" t="s">
        <v>614</v>
      </c>
    </row>
    <row r="8" spans="1:2" ht="234" customHeight="1">
      <c r="A8" t="s">
        <v>434</v>
      </c>
      <c r="B8" t="s">
        <v>238</v>
      </c>
    </row>
    <row r="9" spans="1:2" ht="234" customHeight="1">
      <c r="A9" t="s">
        <v>435</v>
      </c>
      <c r="B9" t="s">
        <v>286</v>
      </c>
    </row>
    <row r="10" spans="1:2" ht="234" customHeight="1">
      <c r="A10" t="s">
        <v>436</v>
      </c>
      <c r="B10" t="s">
        <v>241</v>
      </c>
    </row>
    <row r="11" spans="1:2" ht="234" customHeight="1">
      <c r="A11" t="s">
        <v>437</v>
      </c>
      <c r="B11" t="s">
        <v>237</v>
      </c>
    </row>
    <row r="12" spans="1:2" ht="234" customHeight="1">
      <c r="A12" t="s">
        <v>438</v>
      </c>
      <c r="B12" t="s">
        <v>242</v>
      </c>
    </row>
    <row r="13" spans="1:2" ht="234" customHeight="1">
      <c r="A13" t="s">
        <v>439</v>
      </c>
      <c r="B13" t="s">
        <v>243</v>
      </c>
    </row>
    <row r="14" spans="1:2" ht="234" customHeight="1">
      <c r="A14" t="s">
        <v>440</v>
      </c>
      <c r="B14" t="s">
        <v>244</v>
      </c>
    </row>
    <row r="15" spans="1:2" ht="234" customHeight="1">
      <c r="A15" t="s">
        <v>441</v>
      </c>
      <c r="B15" t="s">
        <v>245</v>
      </c>
    </row>
    <row r="16" spans="1:2" ht="234" customHeight="1">
      <c r="A16" t="s">
        <v>727</v>
      </c>
      <c r="B16" t="s">
        <v>728</v>
      </c>
    </row>
    <row r="17" spans="1:3" ht="234" customHeight="1">
      <c r="A17" t="s">
        <v>442</v>
      </c>
      <c r="B17" t="s">
        <v>246</v>
      </c>
    </row>
    <row r="18" spans="1:3" ht="234" customHeight="1">
      <c r="A18" t="s">
        <v>443</v>
      </c>
      <c r="B18" t="s">
        <v>247</v>
      </c>
    </row>
    <row r="19" spans="1:3" ht="234" customHeight="1">
      <c r="A19" t="s">
        <v>444</v>
      </c>
      <c r="B19" t="s">
        <v>248</v>
      </c>
    </row>
    <row r="20" spans="1:3" ht="234" customHeight="1">
      <c r="A20" t="s">
        <v>445</v>
      </c>
      <c r="B20" t="s">
        <v>249</v>
      </c>
    </row>
    <row r="21" spans="1:3" ht="234" customHeight="1">
      <c r="A21" t="s">
        <v>446</v>
      </c>
      <c r="B21" t="s">
        <v>250</v>
      </c>
    </row>
    <row r="22" spans="1:3" ht="234" customHeight="1">
      <c r="A22" t="s">
        <v>447</v>
      </c>
      <c r="B22" t="s">
        <v>251</v>
      </c>
    </row>
    <row r="23" spans="1:3" ht="234" customHeight="1">
      <c r="A23" t="s">
        <v>448</v>
      </c>
      <c r="B23" t="s">
        <v>252</v>
      </c>
    </row>
    <row r="24" spans="1:3" ht="234" customHeight="1">
      <c r="A24" t="s">
        <v>449</v>
      </c>
      <c r="B24" t="s">
        <v>253</v>
      </c>
    </row>
    <row r="25" spans="1:3" ht="234" customHeight="1">
      <c r="A25" t="s">
        <v>450</v>
      </c>
      <c r="B25" t="s">
        <v>271</v>
      </c>
    </row>
    <row r="26" spans="1:3" ht="234" customHeight="1">
      <c r="A26" t="s">
        <v>451</v>
      </c>
      <c r="B26" t="s">
        <v>272</v>
      </c>
    </row>
    <row r="27" spans="1:3" ht="234" customHeight="1">
      <c r="A27" t="s">
        <v>452</v>
      </c>
      <c r="B27" t="s">
        <v>273</v>
      </c>
    </row>
    <row r="28" spans="1:3" ht="234" customHeight="1">
      <c r="A28" t="s">
        <v>552</v>
      </c>
      <c r="B28" t="s">
        <v>274</v>
      </c>
    </row>
    <row r="29" spans="1:3" ht="234" customHeight="1">
      <c r="A29" t="s">
        <v>551</v>
      </c>
      <c r="B29" t="s">
        <v>275</v>
      </c>
    </row>
    <row r="30" spans="1:3" ht="234" customHeight="1">
      <c r="A30" t="s">
        <v>453</v>
      </c>
      <c r="B30" t="s">
        <v>283</v>
      </c>
    </row>
    <row r="31" spans="1:3" ht="234" customHeight="1">
      <c r="A31" t="s">
        <v>474</v>
      </c>
      <c r="B31" t="s">
        <v>284</v>
      </c>
    </row>
    <row r="32" spans="1:3" ht="21.6" customHeight="1">
      <c r="A32" s="82"/>
      <c r="B32" s="82"/>
      <c r="C32" s="82"/>
    </row>
    <row r="33" spans="1:3" ht="234" customHeight="1">
      <c r="A33" t="s">
        <v>306</v>
      </c>
      <c r="B33" t="s">
        <v>305</v>
      </c>
    </row>
    <row r="34" spans="1:3" ht="84" customHeight="1">
      <c r="A34" t="s">
        <v>313</v>
      </c>
      <c r="B34" t="s">
        <v>307</v>
      </c>
    </row>
    <row r="35" spans="1:3" ht="84" customHeight="1">
      <c r="A35" t="s">
        <v>314</v>
      </c>
      <c r="B35" t="s">
        <v>308</v>
      </c>
    </row>
    <row r="36" spans="1:3" ht="84" customHeight="1">
      <c r="A36" t="s">
        <v>315</v>
      </c>
      <c r="B36" t="s">
        <v>309</v>
      </c>
    </row>
    <row r="37" spans="1:3" ht="136.19999999999999" customHeight="1">
      <c r="A37" t="s">
        <v>593</v>
      </c>
      <c r="B37" t="s">
        <v>310</v>
      </c>
    </row>
    <row r="38" spans="1:3" ht="136.19999999999999" customHeight="1">
      <c r="A38" t="s">
        <v>317</v>
      </c>
      <c r="B38" t="s">
        <v>311</v>
      </c>
    </row>
    <row r="39" spans="1:3" ht="234" customHeight="1">
      <c r="A39" t="s">
        <v>319</v>
      </c>
      <c r="B39" t="s">
        <v>318</v>
      </c>
    </row>
    <row r="40" spans="1:3" ht="234" customHeight="1">
      <c r="A40" t="s">
        <v>454</v>
      </c>
      <c r="B40" t="s">
        <v>320</v>
      </c>
    </row>
    <row r="41" spans="1:3" ht="234" customHeight="1">
      <c r="A41" t="s">
        <v>455</v>
      </c>
      <c r="B41" t="s">
        <v>312</v>
      </c>
    </row>
    <row r="42" spans="1:3" ht="22.2" customHeight="1">
      <c r="A42" s="82"/>
      <c r="B42" s="82"/>
      <c r="C42" s="82"/>
    </row>
    <row r="43" spans="1:3" ht="234" customHeight="1">
      <c r="A43" t="s">
        <v>456</v>
      </c>
      <c r="B43" s="135" t="s">
        <v>724</v>
      </c>
    </row>
    <row r="44" spans="1:3" ht="234" customHeight="1">
      <c r="A44" t="s">
        <v>457</v>
      </c>
      <c r="B44" t="s">
        <v>265</v>
      </c>
    </row>
    <row r="45" spans="1:3" ht="234" customHeight="1">
      <c r="A45" t="s">
        <v>419</v>
      </c>
      <c r="B45" s="135" t="s">
        <v>725</v>
      </c>
    </row>
    <row r="46" spans="1:3" ht="234" customHeight="1">
      <c r="A46" t="s">
        <v>718</v>
      </c>
      <c r="B46" s="135" t="s">
        <v>726</v>
      </c>
    </row>
    <row r="47" spans="1:3" ht="234" customHeight="1">
      <c r="A47" t="s">
        <v>420</v>
      </c>
      <c r="B47" t="s">
        <v>277</v>
      </c>
    </row>
    <row r="48" spans="1:3" ht="234" customHeight="1">
      <c r="A48" t="s">
        <v>720</v>
      </c>
      <c r="B48" t="s">
        <v>721</v>
      </c>
    </row>
    <row r="49" spans="1:19" ht="234" customHeight="1">
      <c r="A49" t="s">
        <v>717</v>
      </c>
      <c r="B49" t="s">
        <v>722</v>
      </c>
    </row>
    <row r="50" spans="1:19" ht="27" customHeight="1">
      <c r="A50" s="82"/>
      <c r="B50" s="82"/>
      <c r="C50" s="82"/>
      <c r="D50" s="70"/>
      <c r="E50" s="70"/>
      <c r="F50" s="70"/>
      <c r="G50" s="70"/>
      <c r="H50" s="70"/>
      <c r="I50" s="70"/>
      <c r="J50" s="70"/>
      <c r="K50" s="70"/>
      <c r="L50" s="70"/>
      <c r="M50" s="70"/>
      <c r="N50" s="70"/>
      <c r="O50" s="70"/>
      <c r="P50" s="70"/>
      <c r="Q50" s="70"/>
      <c r="R50" s="70"/>
      <c r="S50" s="70"/>
    </row>
    <row r="51" spans="1:19" ht="234" customHeight="1">
      <c r="A51" t="s">
        <v>458</v>
      </c>
      <c r="B51" t="s">
        <v>254</v>
      </c>
    </row>
    <row r="52" spans="1:19" ht="234" customHeight="1">
      <c r="A52" t="s">
        <v>459</v>
      </c>
      <c r="B52" t="s">
        <v>255</v>
      </c>
    </row>
    <row r="53" spans="1:19" ht="234" customHeight="1">
      <c r="A53" t="s">
        <v>460</v>
      </c>
      <c r="B53" t="s">
        <v>256</v>
      </c>
    </row>
    <row r="54" spans="1:19" ht="234" customHeight="1">
      <c r="A54" t="s">
        <v>461</v>
      </c>
      <c r="B54" t="s">
        <v>257</v>
      </c>
    </row>
    <row r="55" spans="1:19" ht="234" customHeight="1">
      <c r="A55" t="s">
        <v>462</v>
      </c>
      <c r="B55" t="s">
        <v>258</v>
      </c>
    </row>
    <row r="56" spans="1:19" ht="234" customHeight="1">
      <c r="A56" t="s">
        <v>463</v>
      </c>
      <c r="B56" t="s">
        <v>259</v>
      </c>
    </row>
    <row r="57" spans="1:19" ht="234" customHeight="1">
      <c r="A57" t="s">
        <v>475</v>
      </c>
      <c r="B57" t="s">
        <v>276</v>
      </c>
    </row>
    <row r="58" spans="1:19" ht="234" customHeight="1">
      <c r="A58" t="s">
        <v>464</v>
      </c>
      <c r="B58" t="s">
        <v>260</v>
      </c>
    </row>
    <row r="59" spans="1:19" ht="234" customHeight="1">
      <c r="A59" t="s">
        <v>465</v>
      </c>
      <c r="B59" t="s">
        <v>261</v>
      </c>
    </row>
    <row r="60" spans="1:19" ht="234" customHeight="1">
      <c r="A60" t="s">
        <v>466</v>
      </c>
      <c r="B60" t="s">
        <v>262</v>
      </c>
    </row>
    <row r="61" spans="1:19" ht="27" customHeight="1">
      <c r="A61" s="82"/>
      <c r="B61" s="82"/>
      <c r="C61" s="82"/>
    </row>
    <row r="62" spans="1:19" ht="234" customHeight="1">
      <c r="A62" t="s">
        <v>467</v>
      </c>
      <c r="B62" t="s">
        <v>263</v>
      </c>
    </row>
    <row r="63" spans="1:19" ht="234" customHeight="1">
      <c r="A63" t="s">
        <v>468</v>
      </c>
      <c r="B63" t="s">
        <v>264</v>
      </c>
    </row>
    <row r="64" spans="1:19" ht="234" customHeight="1">
      <c r="A64" t="s">
        <v>476</v>
      </c>
      <c r="B64" t="s">
        <v>278</v>
      </c>
    </row>
    <row r="65" spans="1:17" ht="234" customHeight="1">
      <c r="A65" t="s">
        <v>591</v>
      </c>
      <c r="B65" t="s">
        <v>324</v>
      </c>
    </row>
    <row r="66" spans="1:17" ht="234" customHeight="1">
      <c r="A66" t="s">
        <v>592</v>
      </c>
      <c r="B66" t="s">
        <v>347</v>
      </c>
    </row>
    <row r="67" spans="1:17" ht="50.4" customHeight="1">
      <c r="A67" t="s">
        <v>216</v>
      </c>
      <c r="B67" t="s">
        <v>279</v>
      </c>
    </row>
    <row r="68" spans="1:17" ht="50.4" customHeight="1">
      <c r="A68" t="s">
        <v>477</v>
      </c>
      <c r="B68" t="s">
        <v>280</v>
      </c>
    </row>
    <row r="69" spans="1:17" ht="50.4" customHeight="1">
      <c r="A69" t="s">
        <v>218</v>
      </c>
      <c r="B69" t="s">
        <v>281</v>
      </c>
    </row>
    <row r="70" spans="1:17" ht="50.4" customHeight="1">
      <c r="A70" t="s">
        <v>219</v>
      </c>
      <c r="B70" t="s">
        <v>282</v>
      </c>
    </row>
    <row r="71" spans="1:17" ht="234" customHeight="1">
      <c r="A71" t="s">
        <v>469</v>
      </c>
      <c r="B71" t="s">
        <v>268</v>
      </c>
    </row>
    <row r="72" spans="1:17" ht="234" customHeight="1">
      <c r="A72" t="s">
        <v>470</v>
      </c>
      <c r="B72" t="s">
        <v>269</v>
      </c>
    </row>
    <row r="73" spans="1:17" ht="234" customHeight="1">
      <c r="A73" t="s">
        <v>472</v>
      </c>
      <c r="B73" t="s">
        <v>270</v>
      </c>
    </row>
    <row r="74" spans="1:17" ht="234" customHeight="1">
      <c r="A74" t="s">
        <v>471</v>
      </c>
      <c r="B74" t="s">
        <v>266</v>
      </c>
    </row>
    <row r="75" spans="1:17" ht="234" customHeight="1">
      <c r="A75" t="s">
        <v>473</v>
      </c>
      <c r="B75" t="s">
        <v>267</v>
      </c>
    </row>
    <row r="76" spans="1:17" ht="23.4" customHeight="1">
      <c r="A76" s="70"/>
      <c r="B76" s="70"/>
      <c r="C76" s="70"/>
      <c r="D76" s="70"/>
      <c r="E76" s="70"/>
      <c r="F76" s="70"/>
      <c r="G76" s="70"/>
      <c r="H76" s="70"/>
      <c r="I76" s="70"/>
      <c r="J76" s="70"/>
      <c r="K76" s="70"/>
      <c r="L76" s="70"/>
      <c r="M76" s="70"/>
      <c r="N76" s="70"/>
      <c r="O76" s="70"/>
      <c r="P76" s="70"/>
      <c r="Q76" s="70"/>
    </row>
    <row r="77" spans="1:17" ht="234" customHeight="1">
      <c r="A77" t="s">
        <v>424</v>
      </c>
      <c r="B77" t="s">
        <v>236</v>
      </c>
    </row>
    <row r="78" spans="1:17" ht="234" customHeight="1">
      <c r="A78" t="s">
        <v>421</v>
      </c>
      <c r="B78" t="s">
        <v>478</v>
      </c>
    </row>
    <row r="79" spans="1:17" ht="234" customHeight="1">
      <c r="A79" t="s">
        <v>422</v>
      </c>
      <c r="B79" t="s">
        <v>479</v>
      </c>
    </row>
    <row r="80" spans="1:17" ht="234" customHeight="1">
      <c r="A80" t="s">
        <v>423</v>
      </c>
      <c r="B80" t="s">
        <v>480</v>
      </c>
    </row>
    <row r="81" spans="1:2" ht="233.4" customHeight="1">
      <c r="A81" t="s">
        <v>234</v>
      </c>
      <c r="B81" t="s">
        <v>481</v>
      </c>
    </row>
    <row r="82" spans="1:2" ht="233.4" customHeight="1">
      <c r="A82" t="s">
        <v>235</v>
      </c>
      <c r="B82" t="s">
        <v>482</v>
      </c>
    </row>
  </sheetData>
  <phoneticPr fontId="160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D53604-DEE3-4BE3-AFED-30D48E03C371}">
  <dimension ref="A1:A44"/>
  <sheetViews>
    <sheetView topLeftCell="A149" zoomScale="80" zoomScaleNormal="80" workbookViewId="0">
      <selection activeCell="AC32" sqref="AC32"/>
    </sheetView>
  </sheetViews>
  <sheetFormatPr defaultRowHeight="13.2"/>
  <sheetData>
    <row r="1" customFormat="1"/>
    <row r="2" customFormat="1"/>
    <row r="3" customFormat="1"/>
    <row r="4" customFormat="1"/>
    <row r="5" customFormat="1"/>
    <row r="6" customFormat="1"/>
    <row r="7" customFormat="1"/>
    <row r="8" customFormat="1"/>
    <row r="9" customFormat="1"/>
    <row r="10" customFormat="1"/>
    <row r="11" customFormat="1"/>
    <row r="12" customFormat="1"/>
    <row r="13" customFormat="1"/>
    <row r="14" customFormat="1"/>
    <row r="15" customFormat="1"/>
    <row r="16" customFormat="1"/>
    <row r="17" customFormat="1"/>
    <row r="18" customFormat="1"/>
    <row r="19" customFormat="1"/>
    <row r="20" customFormat="1"/>
    <row r="21" customFormat="1"/>
    <row r="22" customFormat="1"/>
    <row r="23" customFormat="1"/>
    <row r="24" customFormat="1"/>
    <row r="25" customFormat="1"/>
    <row r="26" customFormat="1"/>
    <row r="27" customFormat="1"/>
    <row r="28" customFormat="1"/>
    <row r="29" customFormat="1"/>
    <row r="30" customFormat="1"/>
    <row r="31" customFormat="1"/>
    <row r="32" customFormat="1"/>
    <row r="33" customFormat="1"/>
    <row r="34" customFormat="1"/>
    <row r="35" customFormat="1"/>
    <row r="36" customFormat="1"/>
    <row r="37" customFormat="1"/>
    <row r="38" customFormat="1"/>
    <row r="39" customFormat="1"/>
    <row r="40" customFormat="1"/>
    <row r="41" customFormat="1"/>
    <row r="42" customFormat="1"/>
    <row r="43" customFormat="1"/>
    <row r="44" customFormat="1"/>
  </sheetData>
  <phoneticPr fontId="160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K20"/>
  <sheetViews>
    <sheetView workbookViewId="0">
      <selection activeCell="E21" sqref="E21"/>
    </sheetView>
  </sheetViews>
  <sheetFormatPr defaultRowHeight="13.2"/>
  <cols>
    <col min="1" max="1" width="17.6640625" customWidth="1"/>
    <col min="2" max="2" width="23.33203125" customWidth="1"/>
    <col min="3" max="3" width="17.6640625" customWidth="1"/>
    <col min="5" max="5" width="46.33203125" customWidth="1"/>
    <col min="6" max="6" width="7.33203125" customWidth="1"/>
    <col min="7" max="8" width="8.6640625" style="41"/>
    <col min="9" max="9" width="8.6640625" style="40"/>
    <col min="11" max="11" width="80.33203125" customWidth="1"/>
  </cols>
  <sheetData>
    <row r="1" spans="1:11">
      <c r="A1" t="s">
        <v>138</v>
      </c>
    </row>
    <row r="2" spans="1:11" s="2" customFormat="1" ht="63" customHeight="1" thickBot="1">
      <c r="A2" s="1" t="s">
        <v>46</v>
      </c>
      <c r="B2" s="4" t="s">
        <v>47</v>
      </c>
      <c r="C2" s="1" t="s">
        <v>48</v>
      </c>
      <c r="D2" s="1" t="s">
        <v>49</v>
      </c>
      <c r="E2" s="1" t="s">
        <v>0</v>
      </c>
      <c r="F2" s="12" t="s">
        <v>50</v>
      </c>
      <c r="G2" s="42" t="s">
        <v>107</v>
      </c>
      <c r="H2" s="42" t="s">
        <v>109</v>
      </c>
      <c r="I2" s="38" t="s">
        <v>108</v>
      </c>
      <c r="J2" s="5" t="s">
        <v>147</v>
      </c>
      <c r="K2" s="10" t="s">
        <v>1</v>
      </c>
    </row>
    <row r="3" spans="1:11" s="35" customFormat="1" ht="13.95" customHeight="1">
      <c r="A3" s="28"/>
      <c r="B3" s="29" t="s">
        <v>77</v>
      </c>
      <c r="C3" s="30"/>
      <c r="D3" s="31"/>
      <c r="E3" s="28" t="s">
        <v>63</v>
      </c>
      <c r="F3" s="32"/>
      <c r="G3" s="43"/>
      <c r="H3" s="43"/>
      <c r="I3" s="33" t="e">
        <f>SUM(I4:I18)</f>
        <v>#REF!</v>
      </c>
      <c r="J3" s="36" t="e">
        <f>SUM(J4:J18)</f>
        <v>#REF!</v>
      </c>
      <c r="K3" s="34"/>
    </row>
    <row r="4" spans="1:11" s="24" customFormat="1" ht="13.95" customHeight="1">
      <c r="A4" s="19"/>
      <c r="B4" s="25" t="s">
        <v>62</v>
      </c>
      <c r="C4" s="20" t="s">
        <v>59</v>
      </c>
      <c r="D4" s="21"/>
      <c r="E4" s="20" t="s">
        <v>60</v>
      </c>
      <c r="F4" s="22">
        <v>1</v>
      </c>
      <c r="G4" s="44">
        <v>3.0891999999999999</v>
      </c>
      <c r="H4" s="45">
        <v>3.7664802485720732</v>
      </c>
      <c r="I4" s="39" t="e">
        <f>#REF!</f>
        <v>#REF!</v>
      </c>
      <c r="J4" s="37" t="e">
        <f>I4*F4</f>
        <v>#REF!</v>
      </c>
      <c r="K4" s="23" t="s">
        <v>61</v>
      </c>
    </row>
    <row r="5" spans="1:11" s="24" customFormat="1" ht="14.25" customHeight="1">
      <c r="A5" s="19"/>
      <c r="B5" s="25" t="s">
        <v>110</v>
      </c>
      <c r="C5" s="26"/>
      <c r="D5" s="27"/>
      <c r="E5" s="19" t="s">
        <v>94</v>
      </c>
      <c r="F5" s="22">
        <v>10</v>
      </c>
      <c r="G5" s="47" t="e">
        <f>#REF!</f>
        <v>#REF!</v>
      </c>
      <c r="H5" s="47" t="e">
        <f>#REF!</f>
        <v>#REF!</v>
      </c>
      <c r="I5" s="39" t="e">
        <f>#REF!</f>
        <v>#REF!</v>
      </c>
      <c r="J5" s="37" t="e">
        <f>I5*F5</f>
        <v>#REF!</v>
      </c>
      <c r="K5" s="23"/>
    </row>
    <row r="6" spans="1:11" s="24" customFormat="1" ht="14.25" customHeight="1" collapsed="1">
      <c r="A6" s="19"/>
      <c r="B6" s="25" t="s">
        <v>100</v>
      </c>
      <c r="C6" s="26"/>
      <c r="D6" s="27"/>
      <c r="E6" s="19" t="s">
        <v>92</v>
      </c>
      <c r="F6" s="22">
        <v>1</v>
      </c>
      <c r="G6" s="47" t="e">
        <f>#REF!</f>
        <v>#REF!</v>
      </c>
      <c r="H6" s="47" t="e">
        <f>#REF!</f>
        <v>#REF!</v>
      </c>
      <c r="I6" s="39" t="e">
        <f>#REF!</f>
        <v>#REF!</v>
      </c>
      <c r="J6" s="37" t="e">
        <f t="shared" ref="J6:J13" si="0">I6*F6</f>
        <v>#REF!</v>
      </c>
      <c r="K6" s="23"/>
    </row>
    <row r="7" spans="1:11" s="24" customFormat="1" ht="14.25" customHeight="1" collapsed="1">
      <c r="A7" s="19"/>
      <c r="B7" s="25" t="s">
        <v>101</v>
      </c>
      <c r="C7" s="26"/>
      <c r="D7" s="27"/>
      <c r="E7" s="19" t="s">
        <v>93</v>
      </c>
      <c r="F7" s="22">
        <v>1</v>
      </c>
      <c r="G7" s="47" t="e">
        <f>#REF!</f>
        <v>#REF!</v>
      </c>
      <c r="H7" s="47" t="e">
        <f>#REF!</f>
        <v>#REF!</v>
      </c>
      <c r="I7" s="39" t="e">
        <f>#REF!</f>
        <v>#REF!</v>
      </c>
      <c r="J7" s="37" t="e">
        <f t="shared" si="0"/>
        <v>#REF!</v>
      </c>
      <c r="K7" s="23"/>
    </row>
    <row r="8" spans="1:11" s="24" customFormat="1" ht="14.25" customHeight="1" collapsed="1">
      <c r="A8" s="19"/>
      <c r="B8" s="25" t="s">
        <v>98</v>
      </c>
      <c r="C8" s="26"/>
      <c r="D8" s="27"/>
      <c r="E8" s="19" t="s">
        <v>85</v>
      </c>
      <c r="F8" s="22">
        <v>10</v>
      </c>
      <c r="G8" s="47" t="e">
        <f>#REF!</f>
        <v>#REF!</v>
      </c>
      <c r="H8" s="47" t="e">
        <f>#REF!</f>
        <v>#REF!</v>
      </c>
      <c r="I8" s="39" t="e">
        <f>#REF!</f>
        <v>#REF!</v>
      </c>
      <c r="J8" s="37" t="e">
        <f t="shared" si="0"/>
        <v>#REF!</v>
      </c>
      <c r="K8" s="23"/>
    </row>
    <row r="9" spans="1:11" s="24" customFormat="1" ht="14.25" customHeight="1" collapsed="1">
      <c r="A9" s="19"/>
      <c r="B9" s="25" t="s">
        <v>102</v>
      </c>
      <c r="C9" s="26"/>
      <c r="D9" s="27"/>
      <c r="E9" s="19" t="s">
        <v>53</v>
      </c>
      <c r="F9" s="22">
        <v>1</v>
      </c>
      <c r="G9" s="47" t="e">
        <f>#REF!</f>
        <v>#REF!</v>
      </c>
      <c r="H9" s="47" t="e">
        <f>#REF!</f>
        <v>#REF!</v>
      </c>
      <c r="I9" s="39" t="e">
        <f>#REF!</f>
        <v>#REF!</v>
      </c>
      <c r="J9" s="37" t="e">
        <f t="shared" si="0"/>
        <v>#REF!</v>
      </c>
      <c r="K9" s="26"/>
    </row>
    <row r="10" spans="1:11" s="24" customFormat="1" ht="14.25" customHeight="1" collapsed="1">
      <c r="A10" s="19"/>
      <c r="B10" s="25" t="s">
        <v>103</v>
      </c>
      <c r="C10" s="26"/>
      <c r="D10" s="27"/>
      <c r="E10" s="19" t="s">
        <v>54</v>
      </c>
      <c r="F10" s="22">
        <v>1</v>
      </c>
      <c r="G10" s="47" t="e">
        <f>#REF!</f>
        <v>#REF!</v>
      </c>
      <c r="H10" s="47" t="e">
        <f>#REF!</f>
        <v>#REF!</v>
      </c>
      <c r="I10" s="39" t="e">
        <f>#REF!</f>
        <v>#REF!</v>
      </c>
      <c r="J10" s="37" t="e">
        <f t="shared" si="0"/>
        <v>#REF!</v>
      </c>
      <c r="K10" s="26"/>
    </row>
    <row r="11" spans="1:11" s="24" customFormat="1" ht="14.25" customHeight="1" collapsed="1">
      <c r="A11" s="19"/>
      <c r="B11" s="25" t="s">
        <v>99</v>
      </c>
      <c r="C11" s="26"/>
      <c r="D11" s="27"/>
      <c r="E11" s="19" t="s">
        <v>91</v>
      </c>
      <c r="F11" s="22">
        <v>10</v>
      </c>
      <c r="G11" s="47" t="e">
        <f>#REF!</f>
        <v>#REF!</v>
      </c>
      <c r="H11" s="47" t="e">
        <f>#REF!</f>
        <v>#REF!</v>
      </c>
      <c r="I11" s="39" t="e">
        <f>#REF!</f>
        <v>#REF!</v>
      </c>
      <c r="J11" s="37" t="e">
        <f t="shared" si="0"/>
        <v>#REF!</v>
      </c>
      <c r="K11" s="23"/>
    </row>
    <row r="12" spans="1:11" s="24" customFormat="1" ht="14.25" customHeight="1" collapsed="1">
      <c r="A12" s="19"/>
      <c r="B12" s="25" t="s">
        <v>104</v>
      </c>
      <c r="C12" s="26"/>
      <c r="D12" s="27"/>
      <c r="E12" s="19" t="s">
        <v>33</v>
      </c>
      <c r="F12" s="22">
        <v>5</v>
      </c>
      <c r="G12" s="47" t="e">
        <f>#REF!</f>
        <v>#REF!</v>
      </c>
      <c r="H12" s="47" t="e">
        <f>#REF!</f>
        <v>#REF!</v>
      </c>
      <c r="I12" s="39" t="e">
        <f>#REF!</f>
        <v>#REF!</v>
      </c>
      <c r="J12" s="37" t="e">
        <f t="shared" si="0"/>
        <v>#REF!</v>
      </c>
      <c r="K12" s="23"/>
    </row>
    <row r="13" spans="1:11" s="24" customFormat="1" ht="14.25" customHeight="1" collapsed="1">
      <c r="A13" s="19"/>
      <c r="B13" s="25" t="s">
        <v>105</v>
      </c>
      <c r="C13" s="26"/>
      <c r="D13" s="27"/>
      <c r="E13" s="19" t="s">
        <v>97</v>
      </c>
      <c r="F13" s="22">
        <v>5</v>
      </c>
      <c r="G13" s="47" t="e">
        <f>#REF!</f>
        <v>#REF!</v>
      </c>
      <c r="H13" s="47" t="e">
        <f>#REF!</f>
        <v>#REF!</v>
      </c>
      <c r="I13" s="39" t="e">
        <f>#REF!</f>
        <v>#REF!</v>
      </c>
      <c r="J13" s="37" t="e">
        <f t="shared" si="0"/>
        <v>#REF!</v>
      </c>
      <c r="K13" s="23"/>
    </row>
    <row r="14" spans="1:11" s="24" customFormat="1" ht="14.25" customHeight="1" collapsed="1">
      <c r="A14" s="19"/>
      <c r="B14" s="25" t="s">
        <v>106</v>
      </c>
      <c r="C14" s="26"/>
      <c r="D14" s="27"/>
      <c r="E14" s="19" t="s">
        <v>55</v>
      </c>
      <c r="F14" s="22">
        <v>1</v>
      </c>
      <c r="G14" s="47" t="e">
        <f>#REF!</f>
        <v>#REF!</v>
      </c>
      <c r="H14" s="47" t="e">
        <f>#REF!</f>
        <v>#REF!</v>
      </c>
      <c r="I14" s="39" t="e">
        <f>#REF!</f>
        <v>#REF!</v>
      </c>
      <c r="J14" s="37" t="e">
        <f>I14*F14</f>
        <v>#REF!</v>
      </c>
      <c r="K14" s="23"/>
    </row>
    <row r="15" spans="1:11">
      <c r="F15" s="16"/>
    </row>
    <row r="16" spans="1:11">
      <c r="F16" s="16"/>
    </row>
    <row r="17" spans="6:6">
      <c r="F17" s="16"/>
    </row>
    <row r="18" spans="6:6">
      <c r="F18" s="16"/>
    </row>
    <row r="19" spans="6:6">
      <c r="F19" s="16"/>
    </row>
    <row r="20" spans="6:6">
      <c r="F20" s="16"/>
    </row>
  </sheetData>
  <sheetProtection selectLockedCells="1" selectUnlockedCells="1"/>
  <phoneticPr fontId="21" type="noConversion"/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6</vt:i4>
      </vt:variant>
    </vt:vector>
  </HeadingPairs>
  <TitlesOfParts>
    <vt:vector size="6" baseType="lpstr">
      <vt:lpstr>年式確認方法</vt:lpstr>
      <vt:lpstr>ITEM CORD</vt:lpstr>
      <vt:lpstr>F20-21 K2 BIN PARTS</vt:lpstr>
      <vt:lpstr>パーツ写真</vt:lpstr>
      <vt:lpstr>モデル写真</vt:lpstr>
      <vt:lpstr>Alternative dealer kit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Adam Ales</dc:creator>
  <cp:lastModifiedBy>山本大作</cp:lastModifiedBy>
  <dcterms:created xsi:type="dcterms:W3CDTF">2014-12-02T19:20:37Z</dcterms:created>
  <dcterms:modified xsi:type="dcterms:W3CDTF">2023-04-08T05:17:37Z</dcterms:modified>
</cp:coreProperties>
</file>